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D:\2020\ESTRELLA\2024\COAI-PAS\PLANEACION\"/>
    </mc:Choice>
  </mc:AlternateContent>
  <xr:revisionPtr revIDLastSave="0" documentId="13_ncr:1_{7EF9905E-9EA4-48DD-9568-7D3CE3D4D5D3}" xr6:coauthVersionLast="47" xr6:coauthVersionMax="47" xr10:uidLastSave="{00000000-0000-0000-0000-000000000000}"/>
  <bookViews>
    <workbookView xWindow="-120" yWindow="-120" windowWidth="20730" windowHeight="11160" tabRatio="862" firstSheet="1" activeTab="1" xr2:uid="{00000000-000D-0000-FFFF-FFFF00000000}"/>
  </bookViews>
  <sheets>
    <sheet name="RESUMEN" sheetId="16" state="hidden" r:id="rId1"/>
    <sheet name="PAS 2024" sheetId="12" r:id="rId2"/>
    <sheet name="COAI 2024" sheetId="13" r:id="rId3"/>
    <sheet name="DIMENSIONES" sheetId="9" state="hidden" r:id="rId4"/>
    <sheet name="LINEAS OPERATIVAS" sheetId="10" state="hidden" r:id="rId5"/>
    <sheet name="FUENTES FINANCIACION" sheetId="11" state="hidden" r:id="rId6"/>
  </sheets>
  <externalReferences>
    <externalReference r:id="rId7"/>
    <externalReference r:id="rId8"/>
  </externalReferences>
  <definedNames>
    <definedName name="_xlnm._FilterDatabase" localSheetId="2" hidden="1">'COAI 2024'!$A$4:$L$4</definedName>
    <definedName name="_xlnm._FilterDatabase" localSheetId="1" hidden="1">'PAS 2024'!$A$11:$Z$11</definedName>
    <definedName name="DIME">[1]DIMYCOMP!$B$2:$K$2</definedName>
    <definedName name="Dimensiones">#REF!</definedName>
  </definedNames>
  <calcPr calcId="191029"/>
  <pivotCaches>
    <pivotCache cacheId="25" r:id="rId9"/>
    <pivotCache cacheId="26" r:id="rId10"/>
  </pivotCaches>
</workbook>
</file>

<file path=xl/calcChain.xml><?xml version="1.0" encoding="utf-8"?>
<calcChain xmlns="http://schemas.openxmlformats.org/spreadsheetml/2006/main">
  <c r="C129" i="16" l="1"/>
  <c r="C130" i="16"/>
  <c r="C131" i="16"/>
  <c r="C132" i="16"/>
  <c r="C133" i="16"/>
  <c r="C134" i="16"/>
  <c r="C128" i="16"/>
  <c r="D27" i="16"/>
  <c r="D28" i="16"/>
  <c r="D29" i="16"/>
  <c r="D30" i="16"/>
  <c r="D31" i="16"/>
  <c r="D32" i="16"/>
  <c r="D33" i="16"/>
  <c r="D34" i="16"/>
  <c r="D35" i="16"/>
  <c r="D36" i="16"/>
  <c r="D37" i="16"/>
  <c r="D38" i="16"/>
  <c r="D39" i="16"/>
  <c r="D40" i="16"/>
  <c r="D26" i="16"/>
  <c r="M146" i="12" l="1"/>
  <c r="M19" i="12" l="1"/>
  <c r="M22" i="12"/>
  <c r="M17" i="12"/>
  <c r="M15" i="12"/>
  <c r="M14" i="12"/>
  <c r="N12" i="12"/>
  <c r="O12" i="12"/>
  <c r="P12" i="12"/>
  <c r="M12" i="12"/>
</calcChain>
</file>

<file path=xl/sharedStrings.xml><?xml version="1.0" encoding="utf-8"?>
<sst xmlns="http://schemas.openxmlformats.org/spreadsheetml/2006/main" count="4181" uniqueCount="464">
  <si>
    <t>ENTIDAD TERRITORIAL</t>
  </si>
  <si>
    <t>DOCUMENTO</t>
  </si>
  <si>
    <t>MOMENTO</t>
  </si>
  <si>
    <t>1 - Programar</t>
  </si>
  <si>
    <t>PASO</t>
  </si>
  <si>
    <t>2 - Elaboración plan de acción en salud</t>
  </si>
  <si>
    <t>ACTIVIDAD</t>
  </si>
  <si>
    <t>5 - Elaboración y consolidación del plan de acción en salud</t>
  </si>
  <si>
    <t>Objetivos Estratégicos del PTS</t>
  </si>
  <si>
    <t>Dimensión PDSP</t>
  </si>
  <si>
    <t>Programa</t>
  </si>
  <si>
    <t>Meta Sanitaria del componente o meta de producto</t>
  </si>
  <si>
    <t>Fuente de Financiación Real</t>
  </si>
  <si>
    <t>Descripción de la Actividad</t>
  </si>
  <si>
    <t>Unidad de Medida</t>
  </si>
  <si>
    <t>Trimestre 1</t>
  </si>
  <si>
    <t>Trimestre 2</t>
  </si>
  <si>
    <t>Trimestre 3</t>
  </si>
  <si>
    <t>Trimestre 4</t>
  </si>
  <si>
    <t>Línea Operativa PDSP</t>
  </si>
  <si>
    <t>Categoría  Operativa PDSP</t>
  </si>
  <si>
    <t>Fuente de Financiación</t>
  </si>
  <si>
    <t>Subcategoria Fuente de Financiación</t>
  </si>
  <si>
    <t>FUT</t>
  </si>
  <si>
    <t>Total Recursos Programados (en pesos)</t>
  </si>
  <si>
    <t>Responsable Dependencia</t>
  </si>
  <si>
    <t>Responsable Cargo</t>
  </si>
  <si>
    <t>Nombres y Apellidos</t>
  </si>
  <si>
    <t>REALIZADO: DIRECCIÓN DE EPIDEMIOLOGIA Y DEMOGRAFIA - GRUPO DE PLANEACIÓN EN SALUD</t>
  </si>
  <si>
    <t>* ESTE FORMATO NO REEMPLAZA EL CARGUE DE INFORMACIÓN EN EL PORTAL WEB DE GESTIÓN PDSP, DEBE SER UTILIZADO COMO GUIA PARA EL DILIGENCIAMIENTO DEL PLAN DE ACCIÓN EN SALUD PARA EL POSTERIOR CARGUE EN LA PLATAFORMA DISPUESTA POR EL MINISTERIO DE SALUD Y PROTECCIÓN SOCIALEN EL SISPRO.</t>
  </si>
  <si>
    <t>Objetivos Sanitarios de la dimensión u objetivos de resultado</t>
  </si>
  <si>
    <t xml:space="preserve">FECHA DE FORMATO: 28/11/2017 </t>
  </si>
  <si>
    <t>CODIGO</t>
  </si>
  <si>
    <t>Salud ambiental</t>
  </si>
  <si>
    <t>Vida saludable y condiciones no transmisibles</t>
  </si>
  <si>
    <t>Convivencia social y salud mental</t>
  </si>
  <si>
    <t>Seguridad alimentaria y nutricional</t>
  </si>
  <si>
    <t>Sexualidad, derechos sexuales y reproductivos</t>
  </si>
  <si>
    <t>Vida saludable y enfermedades transmisibles</t>
  </si>
  <si>
    <t>Salud pública en emergencias y desastres</t>
  </si>
  <si>
    <t>Salud y ámbito laboral</t>
  </si>
  <si>
    <t>Transversal gestión diferencial de poblaciones vulnerables</t>
  </si>
  <si>
    <t>Fortalecimiento de la autoridad sanitaria para la gestión en salud</t>
  </si>
  <si>
    <t>Hábitat saludable</t>
  </si>
  <si>
    <t>Situaciones en salud relacionadas con condiciones ambientales</t>
  </si>
  <si>
    <t>Modos, condiciones y estilos de vida saludables</t>
  </si>
  <si>
    <t>Condiciones crónicas prevalentes</t>
  </si>
  <si>
    <t>Promoción de la salud mental y la convivencia</t>
  </si>
  <si>
    <t>Prevención y atención integral a problemas y trastornos mentales y a diferentes formas de violencia</t>
  </si>
  <si>
    <t>Disponibilidad y acceso a los alimentos</t>
  </si>
  <si>
    <t>Consumo y aprovechamiento biológico de alimentos</t>
  </si>
  <si>
    <t>Inocuidad y calidad de los alimentos</t>
  </si>
  <si>
    <t>Promoción de los derechos sexuales y reproductivos y equidad de género</t>
  </si>
  <si>
    <t>Prevención y atención integral en salud sexual y reproductiva desde un enfoque de derechos</t>
  </si>
  <si>
    <t>Enfermedades emergentes, re-emergentes y desatendidas</t>
  </si>
  <si>
    <t>Enfermedades inmunoprevenibles</t>
  </si>
  <si>
    <t>Condiciones y situaciones endemo- epidémicas</t>
  </si>
  <si>
    <t>Gestión integral de riesgos en emergencias y desastres</t>
  </si>
  <si>
    <t>Respuesta en salud ante situaciones de emergencias y desastres</t>
  </si>
  <si>
    <t>Seguridad y salud en el trabajo</t>
  </si>
  <si>
    <t>Situaciones prevalentes de origen laboral</t>
  </si>
  <si>
    <t>Desarrollo integral de las niñas, niños y adolescentes</t>
  </si>
  <si>
    <t>Envejecimiento y vejez</t>
  </si>
  <si>
    <t>Salud y género</t>
  </si>
  <si>
    <t>Salud en poblaciónes étnicas</t>
  </si>
  <si>
    <t>Discapacidad</t>
  </si>
  <si>
    <t>Víctimas del conflicto armado interno</t>
  </si>
  <si>
    <t>Fortalecimiento de la autoridad sanitaria</t>
  </si>
  <si>
    <t xml:space="preserve">CODIGO </t>
  </si>
  <si>
    <t>PIC - Rehabilitación basada en comunidad</t>
  </si>
  <si>
    <t>PIC - Prevención y control de vectores</t>
  </si>
  <si>
    <t>PIC - Conformación y fortalecimiento de redes sociales, comunitarias, sectoriales e intersectoriales</t>
  </si>
  <si>
    <t>PIC - Zonas de orientación y centros de escucha</t>
  </si>
  <si>
    <t>PIC - Información en salud</t>
  </si>
  <si>
    <t>PIC - Educación y comunicación en salud</t>
  </si>
  <si>
    <t>PIC - Intervención de la población trabajadora informal</t>
  </si>
  <si>
    <t>PIC - Canalización</t>
  </si>
  <si>
    <t>PIC - Caracterización social y ambiental</t>
  </si>
  <si>
    <t>PIC - Insumos</t>
  </si>
  <si>
    <t>PIC - Tamizaje</t>
  </si>
  <si>
    <t>PIC - Jornadas de salud</t>
  </si>
  <si>
    <t>PIC - Vacunación antirrábica</t>
  </si>
  <si>
    <t>PIC - Biológico</t>
  </si>
  <si>
    <t>PIC - Medicamentos</t>
  </si>
  <si>
    <t>GSP - Coordinación Intersectorial</t>
  </si>
  <si>
    <t>GSP - Desarrollo de capacidades</t>
  </si>
  <si>
    <t>GSP - Gestión administrativa y financiera</t>
  </si>
  <si>
    <t>GSP - Gestión del Aseguramiento</t>
  </si>
  <si>
    <t>GSP - Gestión del conocimiento</t>
  </si>
  <si>
    <t>GSP - Gestión de Insumos de interés en Salud Pública</t>
  </si>
  <si>
    <t>GSP - Gestión del talento humano</t>
  </si>
  <si>
    <t>GSP - Gestión de las Intervenciones colectivas</t>
  </si>
  <si>
    <t>GSP - Gestión de la prestación de servicios individuales</t>
  </si>
  <si>
    <t>GSP - Participación Social</t>
  </si>
  <si>
    <t>GSP - Planeación Integral en Salud</t>
  </si>
  <si>
    <t>GSP - Vigilancia en Salud Pública</t>
  </si>
  <si>
    <t>GSP - Inspección, Vigilancia y Control</t>
  </si>
  <si>
    <t>PDSPFuentesFinanciacion - Según resolución 4834 de 2015</t>
  </si>
  <si>
    <t>1. Recursos Provenientes del Sistema General de Participaciones (SGP), los estimará el MSPS a cada Entidad Territorial conforme  a la Ley 715 de 2001</t>
  </si>
  <si>
    <t>2. Transferencias en salud del Ministerio de Salud y Protección Social (MSPS)</t>
  </si>
  <si>
    <t>3. Rentas cedidas</t>
  </si>
  <si>
    <t>4. Recursos del Esfuerzo Propio Territorial</t>
  </si>
  <si>
    <t>5. Recursos de las Cajas de Compensación Familiar</t>
  </si>
  <si>
    <t>6. FOSYGA (% destinado a Entidad Territorial)</t>
  </si>
  <si>
    <t>7. Otros Recursos departamentales y/o distritales</t>
  </si>
  <si>
    <t>PDSPCategoriaFuenteFinanciacion - Según resolución 4834 de 2015</t>
  </si>
  <si>
    <t>Recursos provenientes del Sistema General de Participaciones para salud - SGP</t>
  </si>
  <si>
    <t>SGP - Salud Pública Vigencia Actual</t>
  </si>
  <si>
    <t>SGP - Salud Pública Vigencia Anteriores</t>
  </si>
  <si>
    <t>SGP - Prestacion de Servicios</t>
  </si>
  <si>
    <t>Recursos del SGP - Propósito General de Libre Destinación</t>
  </si>
  <si>
    <t>Recursos del Ministerio de Salud y Protección Social transferidos a las entidades territoriales</t>
  </si>
  <si>
    <t>Transferencias ETV Funcionamiento</t>
  </si>
  <si>
    <t>Transferencias LEPRA Funcionamiento</t>
  </si>
  <si>
    <t>Transferencias TBC Funcionamiento</t>
  </si>
  <si>
    <t>Transferencias ETV Inversión</t>
  </si>
  <si>
    <t>Transferencia ETV Inversión Excepcional</t>
  </si>
  <si>
    <t>IVA cedido de licores, vinos y aperitivos destinado a salud (IVA licores 100% salud; vinos, aperitivos y similares 70% salud)</t>
  </si>
  <si>
    <t>Ocho (8) puntos del impuesto al consumo de cervezas y sifones. (Leyes 223 de 1995 y 1393 de 2010)</t>
  </si>
  <si>
    <t>Loterías (foráneas, renta del monopolio, impuesto a ganadores, renta del monopolio utilidades y rifas y juegos promocionales). (Ley 643 de 2001)</t>
  </si>
  <si>
    <t>Derechos de explotación de juego de apuestas permanentes o chance. (Leyes 643 de 2001 y 1393 de 2010)</t>
  </si>
  <si>
    <t>Recursos transferidos por COLJUEGOS o ETESA en liquidación al Departamento-Monopolio de juegos de suerte y azar</t>
  </si>
  <si>
    <t>Sobretasa de cigarrillos</t>
  </si>
  <si>
    <t>Seis por ciento (6%) del impuesto al consumo de licores, vinos y aperitivos. (Ley 1393 de 2010)</t>
  </si>
  <si>
    <t>Recursos de excedentes de rentas cedidas. (Artículo 4, Ley 1608 de 2013)</t>
  </si>
  <si>
    <t>Recursos del esfuerzo propio departamental, municipal o distrital destinados al sector salud</t>
  </si>
  <si>
    <t>Recursos propios de la entidad territorial destinados a programas de protección social, inversión social en programas de infraestructura y mejoramiento de la calidad de vida, desarrollo urbano y rural, protección ambiental</t>
  </si>
  <si>
    <t>Rentas cedidas destinadas a salud, de los departamentos y el distrito capital</t>
  </si>
  <si>
    <t>Recursos del departamento o distrito</t>
  </si>
  <si>
    <t>Participación Municipal en las Rentas Departamentales</t>
  </si>
  <si>
    <t>Regalías destinadas a salud</t>
  </si>
  <si>
    <t>Ingresos Corrientes de Libre destinación</t>
  </si>
  <si>
    <t>Recursos del Balance</t>
  </si>
  <si>
    <t>Premios no cobrados</t>
  </si>
  <si>
    <t>Otras transferencias corrientes del nivel departametal para inversión en salud pública</t>
  </si>
  <si>
    <t>Otros recursos</t>
  </si>
  <si>
    <t>Recursos de las cajas de compensación familiar que administran el régimen subsidiado en salud</t>
  </si>
  <si>
    <t>Recursos de 1/4 de punto porcentual de las contribuciones parafiscales de las cajas de compensación familiar para salud</t>
  </si>
  <si>
    <t>Recursos de las cajas de compensación familiar para protección social</t>
  </si>
  <si>
    <t>Subcuenta de compensación</t>
  </si>
  <si>
    <t>Subcuenta de promoción</t>
  </si>
  <si>
    <t>Subcuenta de solidaridad</t>
  </si>
  <si>
    <t>Subcuenta ECAT</t>
  </si>
  <si>
    <t>Recursos del seguro obligatorio de accidentes de tránsito SOAT</t>
  </si>
  <si>
    <t>Recursos de promoción y prevención de aseguradoras de riesgos laborales ARL</t>
  </si>
  <si>
    <t>Recursos impuesto social a las armas y municiones y explosivos</t>
  </si>
  <si>
    <t>Recursos recaudados por concepto multas de la Ley 1335 de 2013</t>
  </si>
  <si>
    <t>Recursos provenientes de las cuentas maestras del régimen subsidiado, Ley 1608 de 2013:</t>
  </si>
  <si>
    <t>Recursos privados destinados a la inversión social del plan nacional de desarrollo: donaciones; inversión en programas de protección social</t>
  </si>
  <si>
    <t>Rendimientos financieros, recursos del balance</t>
  </si>
  <si>
    <t>Ingresos venta de servicios de Laboratorio de Salud Pública</t>
  </si>
  <si>
    <t>Otros recursos de banca nacional y multilateral</t>
  </si>
  <si>
    <t>Recursos de capital, ingresos corrientes de la entidad territorial, impuestos territoriales y otras rentas de las entidades territoriales</t>
  </si>
  <si>
    <t>Programa Territorial de Reorganización, Rediseño y modernización de redes de empresas sociales del Estado -ESE-, los Programas de Saneamiento Fiscal y Financiero y los que destinen a la prestación de servicios en salud atraves de ESE en condiciones de eficiencia. Asi como los recursos de Regalias que destinan a estos fines</t>
  </si>
  <si>
    <t xml:space="preserve">DIMENSION PDSP </t>
  </si>
  <si>
    <t>COMPONENTES DEL PDSP</t>
  </si>
  <si>
    <t>Promoción de la salud</t>
  </si>
  <si>
    <t>Gestión de riesgo en salud</t>
  </si>
  <si>
    <t>Gestión de la salud pública</t>
  </si>
  <si>
    <t>PDSP Categoria Linea Operativa</t>
  </si>
  <si>
    <t>PDSP Linea Operativa</t>
  </si>
  <si>
    <t>Nombre del Proyecto</t>
  </si>
  <si>
    <t>Dimensión</t>
  </si>
  <si>
    <t>Código Programa</t>
  </si>
  <si>
    <t xml:space="preserve">Programa </t>
  </si>
  <si>
    <t>Componente</t>
  </si>
  <si>
    <t>Código subprograma</t>
  </si>
  <si>
    <t>Subprograma</t>
  </si>
  <si>
    <t>Código proyecto (BPI)</t>
  </si>
  <si>
    <t>Proyecto</t>
  </si>
  <si>
    <t>Apropiación Anual 
(Miles de Pesos)</t>
  </si>
  <si>
    <t>Fuente de Recursos</t>
  </si>
  <si>
    <t xml:space="preserve">TABLA 13: CONSOLIDACIÓN DEL COMPONENTE OPERATIVO ANUAL DE INVERSIONES EN SALUD - COAI 
</t>
  </si>
  <si>
    <t xml:space="preserve">                                                         DOCUMENTO DE TRABAJO - 2024</t>
  </si>
  <si>
    <t>Año 2024</t>
  </si>
  <si>
    <t>Valor apropiación año 2024 (en pesos)</t>
  </si>
  <si>
    <t>Valor apropiación fuente año 2024 (en pesos)</t>
  </si>
  <si>
    <t>Cantidad Programada año 2024</t>
  </si>
  <si>
    <t>Realizar visitas familiares de identificación y mitigación de riesgos de enfermedades transmitidas por vectores y otras, asociados a la acumulación compulsiva de pertenencias, tenencia irresponsable de mascotas, hacinamiento, presencia de plagas y roedores, manejo sanitario del agua.</t>
  </si>
  <si>
    <t xml:space="preserve">Realizar visitas de seguimiento familiar de enfermedades transmitidas por vectores y otras, donde se garantice el cumplimiento de compromisos iniciales, frente a los riesgos identificados. </t>
  </si>
  <si>
    <t>Realizar campañas de sensibilización sobre tenencia adecuada de animales de compañía, con el fin de disminuir practicas inadecuadas y prevenir accidentes rábicos.</t>
  </si>
  <si>
    <t xml:space="preserve">Realizar talleres educativos  a diferentes grupos poblacionales sobre prevención del dengue, signos, síntomas, consulta oportuna y no automedicación. </t>
  </si>
  <si>
    <t>Realizar campañas de sensibilización sobre la importancia de la vacunación antirrábica a caninos y felinos.</t>
  </si>
  <si>
    <t>Realizar capacitaciones sobre acciones para el fortalecimiento de la búsqueda activa comunitaria de casos de enfermedades transmitidas por vectores.</t>
  </si>
  <si>
    <t xml:space="preserve">Realizar 6 talleres educativos a la comunidad en general, por sectores, enfocados a la sensibilización sobre el no uso de materiales no reciclabes o de un solo uso como plástico, icopor y otros, su impacto para el medio ambiente, para la salud y la vida. </t>
  </si>
  <si>
    <t>Realizar 6 campañas de sensibilización sobre la limpieza de cuencas hídricas o afluentes  en sectores identificados de alto riesgo, en acompañamiento de líderes sociales y comunales junto a la comunidad, donde se genere conciencia del impacto ambiental de las basuras y otros residuos para la calidad del agua.</t>
  </si>
  <si>
    <t xml:space="preserve">Realizar 12 talleres barriales sobre la importancia de la potabilización del agua en los sectores identificados del municipio, orientado a las personas sobre las diferentes alternativas caseras para potabilizar el agua, para la prevención de enfermedades transmitidas por agua no tratada y los principales riesgos para la salud. </t>
  </si>
  <si>
    <t>Realizar 9 talleres barriales sobre la importancia de la protección del aire, donde se informe sobre las formas de contaminación del aire con el uso de combustibles como la gasolina, la quema de residuos y cultivos, el uso de plaguicidas, el uso indiscriminado de plásticos y artículos desechables no biodegradables, con el fin de prevenir infecciones respiratorias y otras enfermedades que afectan la salud.</t>
  </si>
  <si>
    <t xml:space="preserve">Realizar 6 campañas de identificación y sensibilización a la comunidad sobre los puntos críticos de acumulación de residuos, donde se hable de las enfermedades transmitidas por roedores y los riesgos para el medio ambiente, permitiendo que se genere conciencia sobre la adecuada disposición de residuos sólidos. </t>
  </si>
  <si>
    <t>Realizar un proceso de formación y construcción de ecohuertas comunitarias o familiares en dos sectores priorizados, generando procesos de articulación comunitaria y social,  con el fin de fortalecer la garantía de la seguridad alimentaria y nutricional de las familias. Se debe dejar al final de cada semestre, un proceso establecido con las comunidades de las ecohuertas.</t>
  </si>
  <si>
    <t>Realizar  15  encuentros  IEC barriales sobre vida saludable y enfermedades no trasmisibles como: citología cérvico uterina dando claridades sobre el cáncer de cuello uterino, tamizaje de mama dando claridades de cáncer de mama, cancer de prostata. (Se debe realizar una actividad en cada barrio priorizado, por medio de simuladores y materiales educativos didácticos).</t>
  </si>
  <si>
    <t>Realizar 15 conversatorios de vida saludable y condiciones no transmisibles  donde se realice abordaje educativo y lúdico a: promoción de la actividad fisica, prevención del riesgo cardiovascular  (score para diabetes tipo 2,  asesorías nutricionales, toma de glucometrías a usuarios mayores de edad con signos y sintomas relacionados para DM2)</t>
  </si>
  <si>
    <t xml:space="preserve">Realizar 6 jomadas de salud con los grupos de adultos mayores del municipio, en vida saludable (score para diabetes tipo 2,  intervenciones nutricionales, toma aleatoria de presión arterial como busqueda activa de  pacientes hipertensos no diagnosticados y no controlados, educación en actividad fisica para envejecimiento  activo y asesoría psicológica). Se debe dejar registro de los tamizajes para RCV en plataforma conoce tu riesgo.
</t>
  </si>
  <si>
    <t>Realizar 9 jornadas de higiene oral por concentración en  centros de desarollo infantil tanto publicos como privados, hogares comunitarios e instituciones educativas del municipio publicas o privadas  (esta actividad la deberá ser realizada por técnico en higiene oral). Cada actividad debe contar con un minimo de 100 asistentes con entrega de kits dentales.</t>
  </si>
  <si>
    <t xml:space="preserve">Realizar 9 jornadas masivas de higiene oral con el lema "cuida tu sonrisa, cuida  tu salud" concentración en grupos organizados del municipio de la Estrella (adulto mayor, cárcel, discapacidad, grupo de mujeres, gestantes, habitantes de calle, entre otros) esta actividad deberá ser realizada por técnico en higiene oral. 
Cada actividad debe contar con un mínimo de 100 asistentes  con entrega de kits dentales
</t>
  </si>
  <si>
    <t>Realización de la semana de la lucha contra el cáncer de mama, esta actividad se realizará con la población en general entre el 14 y el 19 de octubre con dia central en el parque principal, el 19 de octubre. (Se debe contar con simuladores de mama, material didáctico y rotafolios informativos. Realización de tamizajes mamarios y captación para mamografías. 1 actividad por cada EBAS en su territorio)</t>
  </si>
  <si>
    <t>Realización del día de conmemoración de la lucha contra el cáncer de útero, el día 26 de marzo con actividades alternas en un sector priorizado por cada EBAS. (Se debe contar con simuladores de útero, material didáctico y rotafolios informativos. Realizar captación para toma de citología cervical.</t>
  </si>
  <si>
    <t>Realización de la semana de la lucha contra el cáncer de próstata, esta actividad se realizará con la población en general, entre el 10  y el 15 de junio con día central el 11. (Se debe contar con simuladores de próstata, material didáctico y rotafolios informativos. 1 actividad por cada EBAS en su territorio, en los centros de salud y ESE). Realizar captación para tamizaje de PSA.</t>
  </si>
  <si>
    <t>Realización de 15 "Casinos de la salud" enfocadas a los hábitos y estilos de vida saludable donde se tenga un juego educativo e informativo para alimentación, actividad física, salud mental y prevención de enfermedades crónicas, con grupos organizados del municipio. (se debe usar juegos adaptados como ruleta, escalera, lotería, dominó, golosa o rompecabezas).</t>
  </si>
  <si>
    <t>Realizar 9 jornadas de salud en sectores del municipio priorizados (3 por cada EBAS), orientadas a promocionar hábitos y estilos de vida saludables para la prevención de enfermerdades crónicas. (se debe dejar registro de los tamizajes de RCV a mayores de edad en la plataforma conoce tu riesgo cardiovascular, además de los tamizajes visuales a todos los niños y niñas que asistan mayores de 5 años hasta los 11 años, con su respectiva gestión)</t>
  </si>
  <si>
    <t>Celebración de la semana de estilos de vida llamada “ festival de estilos de vida saludable”,  en el mes de septiembre.  (Se debe desarrollar una actividad macro en un sector priorizado por cada EBAS).</t>
  </si>
  <si>
    <t>Realizar 6 jornadas de salud en empresas formales o informales de los sectores priorizados (2 por cada EBAS) orientadas a promocionar hábitos y estilos de vida saludables para la prevención de enfermerdades crónicas, conciencia ambiental.</t>
  </si>
  <si>
    <t>Realizar actividades de sensibilización y asesorias educativas de adherencia al tratamiento y control de las patologías, a las personas que presenten diagnóstico de enfermedades crónicas como HTA y DM2.  Ses debe realizar dichas asesorías en centro de salud tablaza y puesto de salud pueblo viejo una vez al mes para cada unidad hospitalaria.</t>
  </si>
  <si>
    <t>Realizar 15 encuentros barriales de información, educación y capacitación de la dimensión de convivencia social y salud mental bajo el lema "acciones basadas en valores" para la prevención de violencia intrafamiliar, fortalecimiento de vínculos familiares, resolución de conflictos, prevención de intentos de suicidio y actos suicidas, control del estrés, la ansiedad y prevención de trastornos de la personalidad.</t>
  </si>
  <si>
    <t xml:space="preserve">Relizar 15 encuentros de información y/o educación enfocados en salud mental, con la población adulto mayor, focalizados en los centros bienestar del adulto mayor y el grupo focalizado en el municipio. </t>
  </si>
  <si>
    <t xml:space="preserve">Realizar 6 encuentros de  información y/o educación con grupos de mujeres  del  municipio enfocados en: prevención de violencia de género, pautas de crianza, consumo de sustancias,  autoesquemas, derechos sexuales y reproductivos. </t>
  </si>
  <si>
    <t xml:space="preserve">Realizar 12 acompañamientos educativos en la prevención del consumo de sustancias psicoactivas, alcohol y vapeadores, a las instituciones educativas públicas y privadas del municipio, con priorización según la necesidad. </t>
  </si>
  <si>
    <t xml:space="preserve">Realizar 81 encuentros IEC en salud mental bajo el lema "acciones basadas en valores", con temas como: prevención e identificación de trastornos mentales y del comportamiento, autoestima, desarrollo psicológico, prevención de las violencias. Actividades a realizar en los centros educativos públicos y privados del municipio de la Estrella. </t>
  </si>
  <si>
    <t xml:space="preserve">Realizar 9  encuentros psicoeducativos a padres y docentes, en los centros de desarrollo infantil y hogares comunitarios del municipio, bajo el lema "acciones basadas en valores", donde se brinden herramientas de fortalecimeinto de la autoestima en los menores. </t>
  </si>
  <si>
    <t>Realizar  9 encuentros de información y/o educación a los padres de los menores que asisten a las instituciones educativas de el municipio de la Estrella, bajo el lema "acciones basadas en valores" orientados al fortalecimiento de la corresponsabilidad en la crianza, los vínculos familiares, límites en la crianza y prevención de la violencia intrafamiliar.</t>
  </si>
  <si>
    <t>Realizar 600 visitas de apertura en salud mental, en los sectores priorizados (200 por cada psicólogo), donde se identifique factores protectores y deteriorantes para la saud mental y dinámicas familiares (se deberá visitar las mismas familias visitadas inicialmente en las aperturas por la enfermera, en compañía de nutricionista). 
Durante la visita se deberá aplicar el instrumento General Health Questionnaire (GHQ-12) con el fin de detectar morbilidad psicológica y posibles casos de trastornos de la salud mental de las familias y/o el apgar familiar. Inicialmente aplicar el cuestrionario a la cabeza de hogar y/o a la o las personas que abiertamente manifiesten alguna alteración emocional durante las visitas de apertura y seguimiento. 
Se deberá dejar registro de las valoraciones en archivo.</t>
  </si>
  <si>
    <t xml:space="preserve">Realizar 600 visitas de seguimiento en salud mental, a las familias visitadas inicialmente. Se deberá fortalecer factores protectores familiares e individuales.
</t>
  </si>
  <si>
    <t xml:space="preserve"> Realizar 12 encuentros de información, educación y capacitación  con el fin de identificar riesgos psicosociales dentro del embarazo  con el grupo de gestantes. </t>
  </si>
  <si>
    <t>Realizar centros de escucha en salud mental una vez por semana, alternando Tablaza, pueblo viejo y cabecera.</t>
  </si>
  <si>
    <t xml:space="preserve">Realizar actividad de conmemoración del dia internacional de la salud mental, a desarrollar el 10 de octubre, con estand informativo sobre las principales enfermedades mentales, identificación y riesgos, entrega de volantes informativos con estrategias de prevención, rutas de atención. Activiadad a realizar en el parque principal, la Tablaza y pueblo viejo. </t>
  </si>
  <si>
    <t>Realizar 3 encuentros psicoeducativos con adolescentes y jóvenes estudiantes del SENA sede La Estrella "aula ambiental" en fortalecimiento de los vínculos familiares, autoestima y acciones basadas en valores, para el fortalecimento de la salud mental.</t>
  </si>
  <si>
    <t xml:space="preserve">Realizar 15 encuentros de "diálogo de saberes en alimentación", con la comunidad de los diferentes sectores del municipio en tema como gastronomía colombiana y sus aportes a la salud. Para cada uno de los eventos se deberá contar con toda la logística necesaria. 
</t>
  </si>
  <si>
    <t xml:space="preserve">Realizar 15 encuentros de "diálogo de saberes en alimentación", con los grupos de adultos mayores del municipio, en tema como gastronomía colombiana y sus aportes a la salud cardiovascular, aporte nutricional para el mantenimiento muscular y otros tejidos en dicha población.
</t>
  </si>
  <si>
    <t xml:space="preserve">Realizar 12  talleres de selección de alimentos tipo "mercado consciente" en grupos organizados del municipio, con el fin de brindar herramientas para la escogencia responsable de los alimentos que se consumen en los hogares. </t>
  </si>
  <si>
    <t>Realizar 81 actividades nutricionales educativas, lúdicas, con temas de seguridad alimentaria: prevención de sobrepeso, obesidad, trastornos alimentarios, diabetes en los niños y adolescentes, en instituciones educativas públicas y privadas del municipio de la estrella, bajo el lema "acciones basadas en valores".</t>
  </si>
  <si>
    <t>Realizar 3  encuentros de información, educación y capacitación en la correcta manipulación de alimentos a los docentes  de los Centros de Desarrollo Infantil  (Abeja Maya, Huellas Creativas 1 , Caritas Lindas, Caritas Mágicas, La Estrellita y Huellas Creativas 2 y Ranitas).</t>
  </si>
  <si>
    <t xml:space="preserve">Realizar  12 encuentros de información, educación y capacitación a los padres de los niños usuarios de los Centros de Desarrollo Infantil y hogares comunitarios infantiles, enfocado al fortalecimiento de hábitos alimentarios y comida saludable bajo el lema "acciones basadas en valores". </t>
  </si>
  <si>
    <t xml:space="preserve">Realizar 600 visitas de apertura de los sectores priorizados como tablaza, pueblo viejo y san cayetano, donde se identifique factores protectores y deteriorantes para la salud nutricional (se deberá visitar las mismas familias visitadas inicialmente en las aperturas por enfermera, en compañía de psicólogo). Se debe realizar tamizaje nutricional a todas las personas mayores de edad del hogar, brindar educación según lo identificado, orientar a los servicios de pyp y médicos según corresponda, acordar compromisos con la familia. 
Se deberá dejar registro de las valoraciones en archivo.
</t>
  </si>
  <si>
    <t xml:space="preserve">Realizar 600 visitas de seguimiento nutricional a las familias captadas durante las visitas de apertura.
</t>
  </si>
  <si>
    <t xml:space="preserve">Realizar 12 encuentros de información, educación y capacitación  con el fin de identificar riesgos nutricionales dentro del embarazo  con el grupo de gestantes. </t>
  </si>
  <si>
    <t xml:space="preserve">Brindar 60  valoraciones nutricionales a gestantes de los programas del municipio para detectar alteraciones nutricionales (sobrepeso, obesidad, bajo peso, anemia o trastornos alimenticios) realizar plan de alimentación y asesoria a las que presentes alteraciones nutricionales.
Dichas valoraciones deberán quedar registradas en formato.  </t>
  </si>
  <si>
    <t>Realizar 12 actividades de sensibilización y acompañamiento a los responsables de las tiendas escolares de las instituciones educativas del municipio sobre la importancia de ofrecer alimentos saludables como frutas, cereales, yogurt, entre otros, según lo dispuesto en la ley 1355 del 2009. Adicionalmente presentar a las tiendas, un folleto educativo frente a diferentes opciones de platos o preparaciones que pueden ofrecer a los niños, niñas y adolescentes.</t>
  </si>
  <si>
    <t>Realizar 12 talleres de sensibilización a usuarios o pacientes con enfermedades crónicas, donde se haga énfasis en la importancia de adoptar adecuadas prácticas de alimentación para el control de sus patologías y adherencia a los tratamientos.</t>
  </si>
  <si>
    <t>Celebración de la semana de la alimentación saludable descentralizada en zonas rurales del municipio (un sector por dia), orientada a brindar alternativas de preparaciones y escogencia de alimentos saludables en la canasta familiar.  A realizar del 25 al 30 de septiembre.</t>
  </si>
  <si>
    <t xml:space="preserve">Celebración de la semana mundial de la lactancia materna del 1 al 7 de agosto. </t>
  </si>
  <si>
    <t>Realizar 3 encuentros con adolescentes y jóvenes estudiantes del SENA sede La Estrella "aula ambiental" bajo el lema "acciones basadas en valores" para en prevención de alteraciones nutricionales por malnutrición y trastornos como la anorexia, la bulimia, entre otros.</t>
  </si>
  <si>
    <t>Realizar 9 jornadas masivas sobre  derechos sexuales y reproductivos, uso de los métodos modernos de planificación familiar, IEC las infecciones de trasmisión sexual, asesorías sobre VIH- SIDA y la prueba voluntaria para su detección, IEC la sentencia C-355/06, IEC sobre ingreso oportuno a los controles prenatales. Para cada uno de los eventos se deberá contar con toda la logística necesaria.</t>
  </si>
  <si>
    <t>Realizar 81  encuentros informacion, educación y capacitación de la dimensión de sexualidad, derechos sexuales y reproductivos en los niños, niñas  y   adolescentes,   en  centros educativos publicos y privados del municipio de La Estrella, bajo el lema "acciones basadas en valores", teniendo como eje transversal,, el fortalecimiento de la autoestima y autonomía en el ejercicio responsable de la sexualidad, relaciones socioafectivas y cuidado del cuerpo.</t>
  </si>
  <si>
    <t>Realizar 12 diálogos de saberes de educación para la educación sexual y reproductiva, bajo el lema "acciones basadas en valores", con los grupos juveniles del municipio, abordando temas sobre el uso responsable de métodos anticonceptivos y  prevención de ITS.</t>
  </si>
  <si>
    <t>Realizar 12  encuentros de  información,  educación y capacitación  a los padres de los menores que asisten a los Centros de Desarrollo Integral y hogares comunitarios, enfocadas en el uso resposable y acceso a los metodos anticonceptivos y prevención de ITS.</t>
  </si>
  <si>
    <t>Realizar 12 conversatorios  sobre VIH-sida y otras ITS, donde se realice la prueba voluntaria para su detección, ofrecida por médico general o enfermera en los grupos organizados y sectores del municipio.</t>
  </si>
  <si>
    <t>Realizar 12 encuentros de diálogo de saberes sobre salud sexual y reproductiva, enfocado a la prevención del embarazo adolescente, bajo el lema "acciones basadas en valores"con padres de familia de las instituciones educativas y grupos de la secretaría de la mujer.</t>
  </si>
  <si>
    <t>Realizar 12 talleres orientadores en las instituciones educativas públicas y privadas del municipio, enfocados a planificación familiar, abordando el uso responsable de los MAC para la prevención del embarazo adolescente y la promoción del acceso a las RIAS.</t>
  </si>
  <si>
    <t>Realizar 3 conversatorios tipo foro con adolescentes y jóvenes estudiantes del SENA sede La Estrella "aula ambiental", en derechos sexuales y reproductivos, prevención de ITS y del embarazo no deseado, bajo el lema "acciones basadas en valores".</t>
  </si>
  <si>
    <t xml:space="preserve">Realizar acompañamiento en el programa de lactantes y gestantes (importancia de mantener una adecuada activacion muscular , preparacion de zona pelvica, mejoria de la flexibilidad) con el fin de disminuir riesgos en el momento del parto </t>
  </si>
  <si>
    <t xml:space="preserve">Conformar del grupo de gestantes y lactantes del municipio; con el fin de realizar un encuentro mensual donde se dé orientaciones sobre los factores de riesgo durante la gestacion </t>
  </si>
  <si>
    <t xml:space="preserve">Realizar 21 jornadas masivas de vida saludable y condiciones transmisibles por concentración en sectores estrategicos donde se detecte alta insidencia de personas, se realizará abordaje de temas como: enfermedades transmitidas por vía aerea y de contacto directo (tuberculosis, infección respiratoria aguda).Para cada uno de los eventos se debera contar con toda la logistica necesaria, captación de sintomáticos respiratorios.
</t>
  </si>
  <si>
    <t xml:space="preserve">Realizar 6  jornadas masivas vida saludable y condiciones transmisibles a personas privadas de la libertad en la cárcel municipal y estación de policía. Se puede ampliar a los guardias y personal administrativo, para cada uno de los eventos se deberá contar con toda la logística necesaria.
</t>
  </si>
  <si>
    <t xml:space="preserve">Realizar 3 jornadas nacionales de vacunación basada en lineamientos del ministerio. </t>
  </si>
  <si>
    <t xml:space="preserve">Realizar 3 jornadas de vacunación antirrábica </t>
  </si>
  <si>
    <t>Realizar 15 visitas en urbanizaciones enfocadas a la sensibilización del esquema PAI.</t>
  </si>
  <si>
    <t>Realizar 12 encuentros IEC sobre el uso irracional de los antibioticos con los grupos organizados del municipio, con el fin de prevenir  infecciones resistentes a los medicamentos.</t>
  </si>
  <si>
    <t xml:space="preserve">Informacion y educacion a la comunidad de Tablaza, Pueblo Viejo y Cabecera sobre IRA-EDA y manejo adecuados de factores de riesgo </t>
  </si>
  <si>
    <t>Realizar 20 campañas de sensibilización de lavado de manos con niños y niñas de las instituciones educativas públicas y privadas por medio de stand informativo. (se debe realizar en el mismo momento de las jornadas de desparasitación)</t>
  </si>
  <si>
    <t>Realizar 20 jornadas de desparasitación en los centros educativos del municipio públicos y privados.</t>
  </si>
  <si>
    <t>Realizar 6 encuentros de capacitación, información y educación con Iíderes comunitarios y comunidad enfocado primeros auxilios en los sectores de alto riesgo de desastres. Un encuentro por territorio y por semestre, por cada EBAS.</t>
  </si>
  <si>
    <t xml:space="preserve">Realizar 9 talleres barriales IEC con la comunidad en los sectores identificados de alto riesgo de desastres, donde se aborde la identificación oportuna, prevención y mitigación del riesgo de emergencias y desastres. </t>
  </si>
  <si>
    <t>Realizar jornadas de caracterización y captación de medianas y pequeñas empresas no formales, donde se tengan identificados los trabajadores informales del municipio. (se deberá tener registro en un drive por cada EBAS e ingresar a la plataforma @STAT)</t>
  </si>
  <si>
    <t xml:space="preserve">Realizar rutas barriales de sensibilización a los trabajadores y propietarios de las mipymes caracterizadas inicialmente, donde se identifiquen los posibles riesgos laborales a los cuales están expuestos, formas de mitigación, prevención de accidentes y enfermedades laborales. </t>
  </si>
  <si>
    <t>Realizar talleres barriales IEC con trabajadores y propietarios de las mipymes, enfocados al fortalecimiento de la salud mental, manejo asertivo de la comunicación, prevención de niveles patológicos del estrés y la ansiedad, tolerancia a la frustración.</t>
  </si>
  <si>
    <t>Realizar talleres barriales IEC con trabajadores y propietarios de las mipymes, enfocados al fortalecimiento de la salud sexual y la salud reproductiva, enfocados a la prevención de ITS y uso correcto de métodos anticonceptivos.</t>
  </si>
  <si>
    <t>Realizar una jornada integral de salud a niños y niñas pertenecientes a los hogares comunitarios y Centros de Desarrollo Infantil en acciones enfocadas a la atención en salud de la primera infancia. Se debe tener cobertura en todos los CDI y hogares comunitarios públicos.</t>
  </si>
  <si>
    <t xml:space="preserve">Realizar 3 jornadas de salud con población víctima del conflicto armado, enfocadas a promoción de hábitos y estilos de vida saludables, prevención de enfermedades crónicas, ITS y enfermedades transmisibles. </t>
  </si>
  <si>
    <t xml:space="preserve">Realizar 3 Encuentros IEC de salud oral con población victima del conflicto armado, enfocadas a informar y educar en las principales enfermedades de la cavidad oral, mediante estand informativo. Se debe hablar del uso adecuado de la ceda dental, crema dental, enjuague bucal y el cepillado correcto. Se deberá entregar kit de salud oral.
</t>
  </si>
  <si>
    <t>Realizar 60 visitas familiares de apertura a víctimas del conflicto armado, para la identificación de factores protectores y deteriorantes para la salud. Se debe realizar tamizaje de RCV y nutricional, tamizaje visual a niños y niñas entre 5 y 11 años, orientación a servicios de RIAS.</t>
  </si>
  <si>
    <t>Realizar 60 visitas de seguimiento a las familias visitadas inicialmente con riesgos identificados. Verificando cumplimiento de compromisos. Se debe realizar tamizaje de RCV y nutricional.</t>
  </si>
  <si>
    <t>Realizar 6 encuentros  de  información, educación y capacitación a la población víctima de conflicto armado que se encuentran ubicados en los sectores priorizados por cada EBAS, sobre el manejo asertivo de la comunicación,  resolución  de  conflictos, resiliencia, manejo de emociones.</t>
  </si>
  <si>
    <t>Realizar 6 jornadas de salud, a las personas con discapacidad y a los cuidadores, enfocada, estilo de vida saludable, salud sexual y reproductiva, valoracion psicológica y nutricional.</t>
  </si>
  <si>
    <t xml:space="preserve">Realizar 6  encuentros de capacitación, educación e información sobre cuidados de la piel, prevención y manejo de pañalitis, manejo adecuado de la incontinencia, enfocado a cuidadores. </t>
  </si>
  <si>
    <t xml:space="preserve">Realizar 6 talleres sobre cuidados al cuidador para la prevención de enfermedades osteomusculares, higiene postural y carga emocional, enfocado al grupo de cuidadores. </t>
  </si>
  <si>
    <t>Realizar 3 talleres sobre prevención de depresión  enfocado a el grupo de personas en situación de discapacidad y a sus cuidadores.</t>
  </si>
  <si>
    <t>Realizar 3 encuentros IEC sobre fortalecimiento de la capacidad funcional y productiva de las personas en situación de discapacidad.</t>
  </si>
  <si>
    <t>Realizar 3 talleres sobre derechos y deberes de las personas en situación de discapacidad.</t>
  </si>
  <si>
    <t>Realizar 6 talleres de cocina saludable bajo el lema "allimentación consciente"  para la población con discapacidad.</t>
  </si>
  <si>
    <t>Realizar 30 visitas a familias en donde se tenga un paciente con algún grado de discapacidad; con el fin de determinar riesgos sicosociales y fotalecer entornos protectores.</t>
  </si>
  <si>
    <t xml:space="preserve">Realizar acompañamiento desde el enfoque de vida saludable a la poblacion con discapacidad  (contribuyendo a dismunuir riesgo de desacondicionamiento fisico, inmovilismo, posibles deformidades en articulaciones), con el fin de mejorar la funcionalidad fisica </t>
  </si>
  <si>
    <t xml:space="preserve">Realizar visitas de apertura a 600 familias de los sectores priorizados (300 por cada equipo básico de atención en salud EBAS), con encuesta familiar física con identificación específica de factores de riesgo susceptibles de intervención en el corto y mediano plazo, educación para la salud a nivel familiar e individual y compromisos para el mantenimiento, restablecimiento y mejoramiento continuo de la salud. Actividad a desarrollar durante el primer semestre del año. Se deberá ingresar las familias visitadas a la plataforma @stat en el mismo mes.
Realizar valoración de agudeza visual a niños y niñas de 5-11 años, valoración de la salud sexual y reproductiva a adolescentes y jóvenes, haciendo demanda inducida efectiva, seguimiento de los casos específicos. Adicionalmente se debe revisar carnet de vacunas de los menores que habiten las viviendas, tomar foto y direccionar según el caso. </t>
  </si>
  <si>
    <t>Realizar visitas de seguimiento a las 600 familias de las visitas de apertura (300 por cada equipo básico de atención en salud EBAS), con encuesta familiar física (anexo de seguimientos), donde se especifique las intervenciones educativas para la salud realizadas, gestión específica del riesgo y compromisos adquiridos durante la primera visita. 
Realizar educación para la salud en los temas priorizados con cada familia, gestionando los factores deteriorantes y fortaleciento los factores protectores para la salud.</t>
  </si>
  <si>
    <t>SALUD AMBIENTAL</t>
  </si>
  <si>
    <t>VIDA SALUDABLE Y CONDICIONES NO TRASMISIBLES</t>
  </si>
  <si>
    <t>CONVIVENCIA SOCIAL Y SALUD MENTAL</t>
  </si>
  <si>
    <t>SEGURIDAD ALIEMENTARIA Y NUTRICIONAL</t>
  </si>
  <si>
    <t>SEXUALIDAD, DERECHOS SEXUALES Y REPRODUCTIVOS</t>
  </si>
  <si>
    <t>VIDA SALUDABLE Y CONDICIONES TRANSMISIBLES</t>
  </si>
  <si>
    <t xml:space="preserve">Realizar acompañamiento a los centros de cuidado del adulto mayor (importancia de mantener una adecuada activacion muscular, estilos de vida saludable, atencion al riesgo cardiovascular y manejo de las enfermedades cronicas) con el fin contribuir a los estilos de vida saludable  </t>
  </si>
  <si>
    <t>EMERGENCIAS Y DESASTRES</t>
  </si>
  <si>
    <t>SALUD Y ÁMBITO LABORAL</t>
  </si>
  <si>
    <t xml:space="preserve">TRANSVERSAL GESTION DIFERENCIAL DE POBLACION VULNERABLE </t>
  </si>
  <si>
    <t xml:space="preserve">FORTALECIMIENTO DE LA AUTORIDAD SANITARIA PARA LA GESTION EN SALUD </t>
  </si>
  <si>
    <t>1.1 HÁBITAT SALUDABLE</t>
  </si>
  <si>
    <t>2.1 MODOS, CONDICIONES Y ESTILOS DE VIDA SALUDABLES</t>
  </si>
  <si>
    <t>3.1 PROMOCIÓN DE LA SALUD MENTAL Y LA CONVIVENCIA</t>
  </si>
  <si>
    <t>4.2 CONSUMO Y APROVECHAMIENTO BIOLÓGICO DE ALIMENTOS</t>
  </si>
  <si>
    <t>5.1 PROMOCIÓN DE LOS DERECHOS SEXUALES Y REPRODUCTIVOS Y EQUIDAD
DE GÉNERO</t>
  </si>
  <si>
    <t>6.1 ENFERMEDADES EMERGENTES, RE-EMERGENTES Y DESATENDIDAS</t>
  </si>
  <si>
    <t xml:space="preserve">6.2 ENFERMEDADES INMUNOPREVENIBLES
</t>
  </si>
  <si>
    <t>7.2 RESPUESTA EN SALUD ANTE SITUACIONES DE EMERGENCIAS Y DESASTRES</t>
  </si>
  <si>
    <t>8.1 SEGURIDAD Y SALUD EN EL TRABAJO</t>
  </si>
  <si>
    <t>9.1 PROMOCION DE LA SALUD EN POBLACIONES VULNERABLES</t>
  </si>
  <si>
    <t>MEJORAMIENTO DE LOS PROGRAMAS DE PREVENCION Y PROMOCION DE LA SALUD</t>
  </si>
  <si>
    <t>CALIDAD DE LA SALUD MUNICIPAL</t>
  </si>
  <si>
    <t>MEJORAR LA CALIDAD DE VIDA DE LOS SIDERENSES, ATRAVES DE LA ARTICULACION DEL PLAN DE INTERVENCIONES COLECTIVAS, LA SALUD PUBLICA Y LA ESTRATEGIA ATENCION PROMARIA EN SALUD</t>
  </si>
  <si>
    <t xml:space="preserve">NÚMERO </t>
  </si>
  <si>
    <t xml:space="preserve">PIC-INFORMACION EN SALUD </t>
  </si>
  <si>
    <t>PIC-VACUNACION ANTIRRABICA</t>
  </si>
  <si>
    <t>PIC-PREVENCION Y CONTROL DE VECTORES</t>
  </si>
  <si>
    <t xml:space="preserve">PIC-JORNADAS DE SALUD </t>
  </si>
  <si>
    <t>PIC-CENTRO DE ESCUCHA</t>
  </si>
  <si>
    <t>PIC- VACUNACION ANTIRRABICA</t>
  </si>
  <si>
    <t>PIC-EDUCACION Y COMUNICACIÓN EN SALUD</t>
  </si>
  <si>
    <t xml:space="preserve">RECURSOS PROVENIENTES DEL SISTEMA GENERAL DE PARTICIPACION  Y RECURSOS DEL ESFUERZO PROPIO TERRITORIAL </t>
  </si>
  <si>
    <t xml:space="preserve">SECRETARIO DE SALUD Y PROTECCION SOCIAL </t>
  </si>
  <si>
    <t xml:space="preserve">JUAN DAVID ARANGO GIL </t>
  </si>
  <si>
    <t xml:space="preserve">SALUD </t>
  </si>
  <si>
    <t xml:space="preserve">7.1.2 </t>
  </si>
  <si>
    <t xml:space="preserve">9.2 FORTALECIMIENTO DE LA AUTORIDAD SANITARIA PARA LA GESTION EN SALUD </t>
  </si>
  <si>
    <t>9.2 FORMALECIMIENTO DE LA AUTORIDAD SANITARIA PARA LA GESTION EN SALUD</t>
  </si>
  <si>
    <t xml:space="preserve">Ejecutar actividades de seguimiento, coordinación y evaluación del programa PAI (Plan Ampliado de Inmunización), y gestionar los eventos de vigilancia epidemiológica, al igual que las unidades de análisis.  </t>
  </si>
  <si>
    <t xml:space="preserve">Acompañamiento a la politica publica de participacion social en salud </t>
  </si>
  <si>
    <t>Fortalecer a la gestión de la Salud Pública y Vigilancia Epidemiológica en la dimensión de Convivencia Social y Salud Mental a poyando la participación social en salud</t>
  </si>
  <si>
    <t>GSP- PARTICIPACIÓN SOCIAL</t>
  </si>
  <si>
    <t xml:space="preserve">GSP- VIGILANCIA EN SALUD PUBLICA </t>
  </si>
  <si>
    <t>7.1.2</t>
  </si>
  <si>
    <t>Salud publica</t>
  </si>
  <si>
    <t>INFANCIA Y ADOLESCENCIA</t>
  </si>
  <si>
    <t>Desarrollo de acciones para la atención integral de los niños, niñas y adolescentes del Municipio de La Estrella</t>
  </si>
  <si>
    <t>AREA RESPONSABLE</t>
  </si>
  <si>
    <t>DESARROLLO DE ACCIONES PARA LA ATENCIÓN INTEGRAL DE LOS NIÑOS, NIÑAS Y ADOLESCENTES DEL MUNICIPIO DE LA ESTRELLA</t>
  </si>
  <si>
    <t>ATENCIÓN A POBLACIÓN VULNERABLE</t>
  </si>
  <si>
    <t xml:space="preserve">FORTALECIMIENTO DE LEY DE INFANCIA Y ADOLESCENCIA </t>
  </si>
  <si>
    <t>RECURSOS PROPIOS DE LA ENTIDAD TERRITORIAL DESTINADOS A PROGRAMAS DE PROTECCIÓN SOCIAL, INVERSIÓN SOCIAL EN PROGRAMAS DE INFRAESTRUCTURA Y MEJORAMIENTO DE LA CALIDAD DE VIDA, DESARROLLO URBANO Y RURAL, PROTECCIÓN AMBIENTAL</t>
  </si>
  <si>
    <t>ASESORAR EL FORTALECIMIENTO, DINAMIZACIÓN Y EJECUCIÓN DE LOS PROGRAMAS SOCIALES A CARGO DE LA SECRETARIA DE SEGURIDAD SOCIAL Y FAMILIA DE LA ADMINISTRACIÓN DEL MUNICIPIO DE LA ESTRELLA ANTIOQUIA.</t>
  </si>
  <si>
    <t>12</t>
  </si>
  <si>
    <t>MESES</t>
  </si>
  <si>
    <t>3</t>
  </si>
  <si>
    <t xml:space="preserve">FORMULAR Y VIABILIZAR LAS RUTAS DE ATENCION INTEGRAL QUE PERMITEN EL DESARROLLO INTEGRAL DE LA POBLACION INFANTIL Y ADOLESCENTE DEL MUNICIPIO </t>
  </si>
  <si>
    <t>11</t>
  </si>
  <si>
    <t>2</t>
  </si>
  <si>
    <t>ASESORIA Y APOYO A LOS PROGRAMAS SOCIALES QUE INTERVIENEN CON LA POBLACIÓN VULNERABLE ATENDIDA POR LA SECRETARIA SE SALUD Y PROTECCIÓN SOCIAL</t>
  </si>
  <si>
    <t xml:space="preserve">DISEÑAR E IMPLEMENTAR PLANES, PROGRAMAS Y ACCIONES QUE PERMITAN EL CUMPLIMIENTO DE LA NORMATIVIDAD QUE DIRIGE LOS DERECHOS DE LA NIÑEZ, LA INFANCIA Y LA ADOLESCENCIA </t>
  </si>
  <si>
    <t xml:space="preserve">COORDINAR EL PROCESO DE DISEÑO, MODIFICACION, FORMULACION Y ACTUALIZACION DE LA POLITICA PÚBLICA DE INFANCIA Y ADOLESCENCIA DEL MUNICIPIO, Y OTRAS POLÍTICAS SOCIALES </t>
  </si>
  <si>
    <t>ORGANIZACIÓN Y EJECUCIÓN DE ACCIONES LUDICAS, RECREATIVAS CON EL FIN DE GARANTIZAR LOS DERECHOS DE LOS NIÑOS Y ADOLESCENTES DEL MUNICIPIO DE LA ESTRELLA</t>
  </si>
  <si>
    <t>1</t>
  </si>
  <si>
    <t>0</t>
  </si>
  <si>
    <t>ORGANIZACIÓN Y EJECUCIÓN DE ACCIONES LUDICAS, RECREATIVAS CON EL FIN DE FOMENTAR LA LACTANCIA MATERNA EN EL MUNICIPIO DE LA ESTRELLA</t>
  </si>
  <si>
    <t>Gerencia de las politicas públicas de primera infancia, infancia y adolescencia</t>
  </si>
  <si>
    <t>Apoyo al Programa Gerontologico Municial: Recurso Humano técnico y Profesional</t>
  </si>
  <si>
    <t>Fortalecimiento del programa de adulto mayor</t>
  </si>
  <si>
    <t xml:space="preserve">Implementación de Politica Pública del Adulto Mayor. Los mayores Siderenses nuestros referentes de vida </t>
  </si>
  <si>
    <t>Suministro de servicios de transporte terreste tipo bus, para actividades programadas por la Secretaria de Salud y Protección Social en Actividades con Las Personas Mayores</t>
  </si>
  <si>
    <t>Desarrollar Programa de Hábitos de Vida saludables por medio de acividades integrales de reconocimiento del adulto mayor, y anciano con énfasis en grupos vulnerables, del municipio de La Estrella, a través de un operador logístico.</t>
  </si>
  <si>
    <t>Mantenimiento de Aparatos: Bicicletas, caminados, pesas, musculares.</t>
  </si>
  <si>
    <t>Atención Integral a treinta (30) adultos mayores en situacion de abandono y/o discapacidad Municipio de La Estrella</t>
  </si>
  <si>
    <t>Apoyo Nutricional a personas adulto mayor vulnerable perteneciente a los niveles 1 y 2 del Sisben e intitucioanlziados en situacion de abandono del Municipio de La Estrella</t>
  </si>
  <si>
    <t>Desarrollar atividades para la ocupación del tiempo libre y ocio productivo, dirigidas a los gerontes en zonas rural y urbana del municipio de La Estrella.</t>
  </si>
  <si>
    <t>Suministro de uniformes de Danzas camisetas, para caminata Silver, y uniformes para actividad física, del programa gerontológico del del mpio de La Estrella 2023.</t>
  </si>
  <si>
    <t>Dotación de Materiales (bienes Inmuebles) para la sede La Tablaza</t>
  </si>
  <si>
    <t>Caracterización de la población adulta mayor</t>
  </si>
  <si>
    <t>Acompañamiento a la población adulta mayor en entrega del subsidio de personas mayores, acompañamiento, atención y asesoria individualizada presencial individual y colectiva, recibimiento de llamadas telefonicas, convocatorias a diferentes espacios y actividades propias del programa del adulto mayor.</t>
  </si>
  <si>
    <t>Acompañamiento Al programa Colombia mayor</t>
  </si>
  <si>
    <t>Celebración Mes del Adulto mayor, Paseo institucional</t>
  </si>
  <si>
    <t>mantenimiento de aparatos de las salas de cardio y muscular del programa gerontologico de La Estrella.</t>
  </si>
  <si>
    <t>Atención a ancianos institucionalizados vulnerables</t>
  </si>
  <si>
    <t>Apoyo nutricional en paquetes alimemtarios</t>
  </si>
  <si>
    <t>Acompañamiento Al programa Gerontológico en el area ocupacional y de emprendimiento</t>
  </si>
  <si>
    <t>Dotación a la nueva sede del programa de adulto mayor-cabecera</t>
  </si>
  <si>
    <t xml:space="preserve">caracterizacion de l apoblacion adulta mayor y con discapacidad </t>
  </si>
  <si>
    <t>Acompañamiento, orientación y atencion a las personas mayores</t>
  </si>
  <si>
    <t>Número</t>
  </si>
  <si>
    <t>Trasnporte de pasajeros para las diferentes actividades del adulto mayor 2024</t>
  </si>
  <si>
    <t>GERONTOLOGIA</t>
  </si>
  <si>
    <t>Por actualizar</t>
  </si>
  <si>
    <t>Garantia del aseguramiento y provisión adecuada de servicios de salud</t>
  </si>
  <si>
    <t>Aseguramiento al régimen subsidiado de salud</t>
  </si>
  <si>
    <t>Prestación de servicios de salud</t>
  </si>
  <si>
    <t>Recursos del Esfuerzo Propio Territorial</t>
  </si>
  <si>
    <t>Administrar la base de datos del régimen subsidiado en salud dentro del marco normativo vigente para el cumplimiento de las actividades que permitan la focalización de la población apta para el aseguramiento en salud</t>
  </si>
  <si>
    <t>Prestación de servicios personales en la atención y orientación a la población del municipio de la Estrella sobre el sistema de salud siguiendo los lineamientos normativos vigentes.</t>
  </si>
  <si>
    <t>Prestación de servicios profesionales en la gestión para la inspección, vigilancia y control a la prestación y acceso a los servicios de salud siguiendo los lineamientos normativos vigentes.</t>
  </si>
  <si>
    <t xml:space="preserve">Prestación de servicios profesionales en la gestión, seguimiento y control de las novedades y requerimientos que se deriven dentro Sistema general de Seguridad Social en Salud siguiendo los lineamientos normativos vigentes </t>
  </si>
  <si>
    <t>% de cumplimiento en la gestion cuando el ente de control entregue el resultado</t>
  </si>
  <si>
    <t># Actividades cumplidas</t>
  </si>
  <si>
    <t>ASEGURAMIENTO</t>
  </si>
  <si>
    <t>Pendinete</t>
  </si>
  <si>
    <t>Transferencias en salud del Ministerio de Salud y Protección Social (MSPS)</t>
  </si>
  <si>
    <t xml:space="preserve">Desarrollo de aptitudes personales y sociales para tomar decisiones que propicien la salud propia y la de los demás, por medio de IEC. </t>
  </si>
  <si>
    <t>PROGRAMA DE ALIMENTACION ESCOLAR PAE</t>
  </si>
  <si>
    <t>SUMINISTRO DE DESAYUNOS MINUTA PREPARADA EN SITIO</t>
  </si>
  <si>
    <t xml:space="preserve">2.3.2.02.02.006.2201.01-0-119
2.3.2.02.02.006.2201.01-0-115
2.3.2.02.02.006.01.0-101
</t>
  </si>
  <si>
    <t>SEGURIDAD ALIMENTARIA</t>
  </si>
  <si>
    <t>SEGURIDAD ALIMENTARIA Y NUTRICIONAL</t>
  </si>
  <si>
    <t>Promoción del trato digno hacia las personas con discapacidad, mediante procesos como la formación dirigida a las familias, cuidadores y agentes comunitarios e institucionales</t>
  </si>
  <si>
    <t>Prestar servicios técnicos para implementar un proceso integral de inclusión de la población con discapacidad y sus cuidadores, a través de expresiones culturales, proyección e introducción en arte terapia en el Municipio de La Estrella</t>
  </si>
  <si>
    <t>ATENCIÓN INTEGRAL A POBLACIÓN EN CONDICIÓN DE DISCAPACIDAD</t>
  </si>
  <si>
    <t>Proceso ludico-recreativo que genera habitos de vida saludable para las personas con discapacidad y sus cuidadores.</t>
  </si>
  <si>
    <t xml:space="preserve">capacitaciones </t>
  </si>
  <si>
    <t>1.PIC - Rehabilitación basada en comunidad</t>
  </si>
  <si>
    <t>Prestar servicios técnicos para realizar actividades lúdicas recreativas, de mantenimiento físico y deportivo a la población con discapacidad y sus cuidadores en el Municipio de La Estrella.</t>
  </si>
  <si>
    <t>Inclusión y empoderamiento de la comunidad en general frente a la discapacidad</t>
  </si>
  <si>
    <t xml:space="preserve">Celebrar la semana de la inclusión en el Municipio de La Estrella </t>
  </si>
  <si>
    <t>Fortalecimiento en habilidades y roles que fomentan una adecuada convivencia de la familia y la persona con discapacidad.</t>
  </si>
  <si>
    <t xml:space="preserve">1 semana </t>
  </si>
  <si>
    <t xml:space="preserve">Prestar servicios como terapeuta ocupacional para  la atencion a la población con discapacidad en procesos laborales y su familia </t>
  </si>
  <si>
    <t xml:space="preserve">acompañamiento a las familias y personas con discapacidad en procesos de mejorar habitos en sus actividadesdiarias  </t>
  </si>
  <si>
    <t>visitas</t>
  </si>
  <si>
    <t>DISCAPACIDAD</t>
  </si>
  <si>
    <t xml:space="preserve">Gestión de información y el conocimiento en discapacidad </t>
  </si>
  <si>
    <t>Prestar servicios para manejar base de datos de registro de localización y caracterización de personas con discapacidad en el Municipio de La Estrella</t>
  </si>
  <si>
    <t>Manejo de Base de tados actualizacion y certificacion de las personas con discapacidad.</t>
  </si>
  <si>
    <t>porcentaje</t>
  </si>
  <si>
    <t>Educación y comunicación en salud: lenguaje incluyente, campaña de información, comunicación y educación en derechos y deberes para las personas con discapacidad</t>
  </si>
  <si>
    <t>Prestar  servicios  profesionales para brindar atencion socio  familiar en el programa de discapacidad del municipio de la Estrella.</t>
  </si>
  <si>
    <t>Inclusión y acceso comunicativo con las personas sordas, oyentes del municipio de La Estrella.</t>
  </si>
  <si>
    <t xml:space="preserve">Prestar servicios como intérprete y facilitador de la lengua de señas para atender a la población con discapacidad auditiva, a su grupo familiar y a la comunidad del Municipio de La Estrella </t>
  </si>
  <si>
    <t>servicio de atención integral a la población en condición de discapacidad en el municipio de La Estrella</t>
  </si>
  <si>
    <t>Agua potable, saneamiento ambiental y manejo de residuos sólidos</t>
  </si>
  <si>
    <t>Acciones de inspeccion, vigilancia y control de los factores de riesgos asociados al consumo del Municipio de La Estrella</t>
  </si>
  <si>
    <t>Acciones de inspección, viglancia y control de los factores asociados al ambiente del municipio de La Estrella</t>
  </si>
  <si>
    <t>Acciones de prevención de zoonosis y promoción del bienestar animal en el municipio de La Estrella</t>
  </si>
  <si>
    <t>Acciones de inspección, vigilancia y control de la calidad del agua para consumo humano y establecimientos de bajo riesgo en salud pública</t>
  </si>
  <si>
    <t xml:space="preserve">Analisis de parametros fisicoquimicos y microbiológicos de la calidad del agua destinada para consumo humano y recreación sujetos a inspeccion, vigilancia y control en el Municipio de La Estrella. </t>
  </si>
  <si>
    <t>APOYO EN ACCIONES DE INSPECCION, VIGILANCIA Y CONTROL DE FACTORES DE RIESGO ASOCIADOS AL CONSUMO, AL AMBIENTE Y A PROTOCOLOS DE BIOSEGURIDAD EN EL MUNICIPIO DE LA ESTRELLA.</t>
  </si>
  <si>
    <t>Control de plagas mediante utilizacion de productos quimicos para las zonas estables con factores de riesgo en el muinicipio</t>
  </si>
  <si>
    <t>SANIDAD</t>
  </si>
  <si>
    <t>DESARROLLO INTEGRAL DE LAS NIÑAS, NIÑOS Y ADOLESCENTES</t>
  </si>
  <si>
    <t>FORTALECIMIENTO DE LA AUTORIDAD SANITARIA</t>
  </si>
  <si>
    <t>PROMOCIÓN DEL TRATO DIGNO HACIA LAS PERSONAS CON DISCAPACIDAD, MEDIANTE PROCESOS COMO LA FORMACIÓN DIRIGIDA A LAS FAMILIAS, CUIDADORES Y AGENTES COMUNITARIOS E INSTITUCIONALES</t>
  </si>
  <si>
    <t>Etiquetas de fila</t>
  </si>
  <si>
    <t>Total general</t>
  </si>
  <si>
    <t>Cuenta de AREA RESPONSABLE</t>
  </si>
  <si>
    <t>AREA</t>
  </si>
  <si>
    <t>DIMENSION PDSP</t>
  </si>
  <si>
    <t>TOTAL ACTIVIDADES POR EJECUTAR AÑO 2024</t>
  </si>
  <si>
    <t>SALUD PUBLICA</t>
  </si>
  <si>
    <t>Suma de Valor apropiación año 2024 (en pesos)</t>
  </si>
  <si>
    <t>APROPIACION AÑO 2024 (en pesos)</t>
  </si>
  <si>
    <t>FUENTE DE FINANCIACION</t>
  </si>
  <si>
    <t>COSTO</t>
  </si>
  <si>
    <t>%</t>
  </si>
  <si>
    <t>RECURSOS PROVENIENTES DEL SISTEMA GENERAL DE PARTICIPACIONES (SGP), LOS ESTIMARÁ EL MSPS A CADA ENTIDAD TERRITORIAL CONFORME  A LA LEY 715 DE 2001</t>
  </si>
  <si>
    <t>TRANSFERENCIAS EN SALUD DEL MINISTERIO DE SALUD Y PROTECCIÓN SOCIAL (MSPS)</t>
  </si>
  <si>
    <t>RECURSOS DEL ESFUERZO PROPIO TERRITORIAL</t>
  </si>
  <si>
    <t>SGP - SALUD PÚBLICA VIGENCIA ANTERIORES</t>
  </si>
  <si>
    <t>APROPIACION 2024</t>
  </si>
  <si>
    <t>DIMENSION</t>
  </si>
  <si>
    <r>
      <t>Realizar 11 transportes de</t>
    </r>
    <r>
      <rPr>
        <i/>
        <sz val="8"/>
        <color theme="1"/>
        <rFont val="Angsana New"/>
        <family val="1"/>
        <charset val="222"/>
      </rPr>
      <t xml:space="preserve"> </t>
    </r>
    <r>
      <rPr>
        <sz val="8"/>
        <color theme="1"/>
        <rFont val="Angsana New"/>
        <family val="1"/>
        <charset val="222"/>
      </rPr>
      <t>la vacuna del ente departamental hacia el municipio, conservando la cadena de frio.</t>
    </r>
  </si>
  <si>
    <r>
      <t>Realizar 20 encuentros educativos a los</t>
    </r>
    <r>
      <rPr>
        <b/>
        <sz val="8"/>
        <color theme="1"/>
        <rFont val="Angsana New"/>
        <family val="1"/>
        <charset val="222"/>
      </rPr>
      <t xml:space="preserve"> </t>
    </r>
    <r>
      <rPr>
        <sz val="8"/>
        <color theme="1"/>
        <rFont val="Angsana New"/>
        <family val="1"/>
        <charset val="222"/>
      </rPr>
      <t xml:space="preserve">padres de familia en los centros de desarrollo Infantil, hogares comunitarios y grupos organizados sobre las enfermedades prevalentes en la  infancia, permitiendo la atención oportuna y prioritaria a los niños y niñas menos de 5 años que presentan desnutrición, IRA, EDA, sensibilización PAI e importancia de la asistencia a los seguimientos de crecimiento y desarrollo. </t>
    </r>
  </si>
  <si>
    <t>Incremento de la cobertura y la Calidad de los servicios de salud en el Municipio de   La Estrella</t>
  </si>
  <si>
    <t>Administración para el aseguramiento de los beneficiarios del sistema general de seguridad social en salud al régimen subsidiado del Municipio de La Estrella</t>
  </si>
  <si>
    <t>Mejoramiento de la calidad en la prestación del servicio de salud en el Municipio de la La Estrella</t>
  </si>
  <si>
    <t xml:space="preserve">Servicio de salud para la gestión y reconocimiento de las atenciones en salud prestadas por las Instituciones Prestadoras de Servicios de Salud -IPS a la población del municipio de La Estrella segun los condicionamientos normativos vigentes </t>
  </si>
  <si>
    <t>Garantizar la continuidad del aseguramiento de los afiliados al régimen subsidiado y la afiliación de la población no asegurada al SGSSS durante la vigencia 2024</t>
  </si>
  <si>
    <t>Prestación de servicios como apoyo en los procesos de aseguramiento en salud, adscritos a la Secretaria de Salud y protección social siguiendo los lineamientos normativos vigentes</t>
  </si>
  <si>
    <t>Financiar los gastos de operación de la Empresa Social del Estado-ESE HOSPITAL LA ESTRELLA, destinados a la prestación de servicios de salud en el 2024</t>
  </si>
  <si>
    <t>Continuidad del asegurameinto al régimen subsidiado y afiliación de la población  pobre no asegurada vigencia 2024</t>
  </si>
  <si>
    <t>Identificación, mitigacion y control de los factores de riesgo sanitarios y ambientales en el Municipio de La Estrella</t>
  </si>
  <si>
    <t>Gestion Sanitaria para la salud</t>
  </si>
  <si>
    <t>2.Gestión de riesgo en salud</t>
  </si>
  <si>
    <t>43.GSP - Inspección, Vigilancia y Control</t>
  </si>
  <si>
    <t>HÁBITAT SALUDABLE</t>
  </si>
  <si>
    <t>TRANSVERSAL GESTIÓN DIFERENCIAL DE POBLACIONES VULNERABLES</t>
  </si>
  <si>
    <t>ok</t>
  </si>
  <si>
    <t xml:space="preserve">SANIDAD </t>
  </si>
  <si>
    <t>RECURSOS DEL ESFUERZO PROPIO DEPARTAMENTAL, MUNICIPAL O DISTRITAL DESTINADOS AL SECTOR SALUD</t>
  </si>
  <si>
    <t xml:space="preserve"> RECURSOS DEL ESFUERZO PROPIO TERRITORIAL</t>
  </si>
  <si>
    <t>RECURSOS DEL MINISTERIO DE SALUD Y PROTECCIÓN SOCIAL TRANSFERIDOS A LAS ENTIDADES TERRITORIALES</t>
  </si>
  <si>
    <t xml:space="preserve"> RECURSOS PROVENIENTES DEL SISTEMA GENERAL DE PARTICIPACIONES (SGP), LOS ESTIMARÁ EL MSPS A CADA ENTIDAD TERRITORIAL CONFORME  A LA LEY 715 DE 2001</t>
  </si>
  <si>
    <t>5.Recursos del SGP - Propósito General de Libre Destinación</t>
  </si>
  <si>
    <t>PAE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</si>
</sst>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0.0"/>
    <numFmt numFmtId="166" formatCode="&quot;$&quot;#,##0.00"/>
  </numFmts>
  <fonts count="25" x14ac:knownFonts="1">
    <font>
      <sz val="11"/>
      <name val="Calibri"/>
    </font>
    <font>
      <b/>
      <sz val="11"/>
      <color theme="0"/>
      <name val="Calibri"/>
      <family val="2"/>
      <scheme val="minor"/>
    </font>
    <font>
      <sz val="11"/>
      <color rgb="FF000000"/>
      <name val="Calibri"/>
      <family val="2"/>
      <scheme val="minor"/>
    </font>
    <font>
      <sz val="11"/>
      <name val="Calibri"/>
      <family val="2"/>
    </font>
    <font>
      <sz val="11"/>
      <name val="Calibri"/>
      <family val="2"/>
    </font>
    <font>
      <sz val="10"/>
      <name val="Arial"/>
      <family val="2"/>
    </font>
    <font>
      <b/>
      <sz val="11"/>
      <color theme="1"/>
      <name val="Times"/>
      <family val="1"/>
    </font>
    <font>
      <sz val="8"/>
      <name val="Calibri"/>
      <family val="2"/>
    </font>
    <font>
      <sz val="11"/>
      <name val="Calibri"/>
      <family val="2"/>
    </font>
    <font>
      <b/>
      <sz val="8"/>
      <color theme="4" tint="-0.499984740745262"/>
      <name val="Verdana"/>
      <family val="2"/>
    </font>
    <font>
      <b/>
      <sz val="8"/>
      <color theme="1"/>
      <name val="Verdana"/>
      <family val="2"/>
    </font>
    <font>
      <sz val="8"/>
      <color theme="1"/>
      <name val="Calibri"/>
      <family val="2"/>
    </font>
    <font>
      <sz val="8"/>
      <color theme="1"/>
      <name val="Times"/>
      <family val="1"/>
    </font>
    <font>
      <sz val="8"/>
      <color rgb="FF002060"/>
      <name val="Times"/>
      <family val="1"/>
    </font>
    <font>
      <sz val="11"/>
      <color theme="1"/>
      <name val="Angsana New"/>
      <family val="1"/>
      <charset val="222"/>
    </font>
    <font>
      <sz val="11"/>
      <color theme="0"/>
      <name val="Calibri"/>
      <family val="2"/>
    </font>
    <font>
      <b/>
      <sz val="11"/>
      <color theme="0"/>
      <name val="Calibri"/>
      <family val="2"/>
    </font>
    <font>
      <sz val="16"/>
      <color theme="9" tint="-0.499984740745262"/>
      <name val="Calibri"/>
      <family val="2"/>
    </font>
    <font>
      <b/>
      <sz val="8"/>
      <name val="Calibri"/>
      <family val="2"/>
    </font>
    <font>
      <b/>
      <sz val="8"/>
      <name val="Angsana New"/>
      <family val="1"/>
      <charset val="222"/>
    </font>
    <font>
      <sz val="8"/>
      <name val="Angsana New"/>
      <family val="1"/>
      <charset val="222"/>
    </font>
    <font>
      <sz val="8"/>
      <color rgb="FF000000"/>
      <name val="Angsana New"/>
      <family val="1"/>
      <charset val="222"/>
    </font>
    <font>
      <sz val="8"/>
      <color theme="1"/>
      <name val="Angsana New"/>
      <family val="1"/>
      <charset val="222"/>
    </font>
    <font>
      <i/>
      <sz val="8"/>
      <color theme="1"/>
      <name val="Angsana New"/>
      <family val="1"/>
      <charset val="222"/>
    </font>
    <font>
      <b/>
      <sz val="8"/>
      <color theme="1"/>
      <name val="Angsana New"/>
      <family val="1"/>
      <charset val="222"/>
    </font>
  </fonts>
  <fills count="8">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499984740745262"/>
        <bgColor indexed="64"/>
      </patternFill>
    </fill>
    <fill>
      <patternFill patternType="solid">
        <fgColor theme="2" tint="-9.9978637043366805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theme="9" tint="0.39997558519241921"/>
      </left>
      <right style="thin">
        <color theme="9" tint="0.39997558519241921"/>
      </right>
      <top style="thin">
        <color theme="9" tint="0.39997558519241921"/>
      </top>
      <bottom style="thin">
        <color theme="9" tint="0.39997558519241921"/>
      </bottom>
      <diagonal/>
    </border>
    <border>
      <left style="thin">
        <color theme="9" tint="0.39997558519241921"/>
      </left>
      <right style="thin">
        <color theme="9" tint="0.39997558519241921"/>
      </right>
      <top style="thin">
        <color theme="9" tint="0.39997558519241921"/>
      </top>
      <bottom/>
      <diagonal/>
    </border>
    <border>
      <left style="thin">
        <color theme="9" tint="0.39997558519241921"/>
      </left>
      <right style="thin">
        <color theme="9" tint="0.39997558519241921"/>
      </right>
      <top/>
      <bottom/>
      <diagonal/>
    </border>
    <border>
      <left style="thin">
        <color theme="9" tint="0.39997558519241921"/>
      </left>
      <right style="thin">
        <color theme="9" tint="0.39997558519241921"/>
      </right>
      <top/>
      <bottom style="thin">
        <color theme="9" tint="0.39997558519241921"/>
      </bottom>
      <diagonal/>
    </border>
  </borders>
  <cellStyleXfs count="5">
    <xf numFmtId="0" fontId="0" fillId="0" borderId="0"/>
    <xf numFmtId="164" fontId="4" fillId="0" borderId="0" applyFont="0" applyFill="0" applyBorder="0" applyAlignment="0" applyProtection="0"/>
    <xf numFmtId="0" fontId="5" fillId="0" borderId="0"/>
    <xf numFmtId="0" fontId="5" fillId="0" borderId="0"/>
    <xf numFmtId="9" fontId="8" fillId="0" borderId="0" applyFont="0" applyFill="0" applyBorder="0" applyAlignment="0" applyProtection="0"/>
  </cellStyleXfs>
  <cellXfs count="121">
    <xf numFmtId="0" fontId="0" fillId="0" borderId="0" xfId="0"/>
    <xf numFmtId="0" fontId="0" fillId="0" borderId="0" xfId="0" applyAlignment="1">
      <alignment vertical="center" wrapText="1"/>
    </xf>
    <xf numFmtId="0" fontId="1" fillId="2" borderId="1" xfId="0" applyFont="1" applyFill="1" applyBorder="1" applyAlignment="1">
      <alignment horizontal="center"/>
    </xf>
    <xf numFmtId="0" fontId="0" fillId="0" borderId="1" xfId="0" applyBorder="1" applyAlignment="1">
      <alignment horizontal="center"/>
    </xf>
    <xf numFmtId="0" fontId="0" fillId="0" borderId="1" xfId="0" applyBorder="1" applyAlignment="1">
      <alignment horizontal="left" wrapText="1"/>
    </xf>
    <xf numFmtId="0" fontId="0" fillId="0" borderId="1" xfId="0" applyBorder="1" applyAlignment="1">
      <alignment horizontal="left"/>
    </xf>
    <xf numFmtId="0" fontId="0" fillId="0" borderId="1" xfId="0" applyBorder="1" applyAlignment="1">
      <alignment horizontal="center" wrapText="1"/>
    </xf>
    <xf numFmtId="0" fontId="2" fillId="0" borderId="1" xfId="0" applyFont="1" applyBorder="1" applyAlignment="1">
      <alignment vertical="center"/>
    </xf>
    <xf numFmtId="0" fontId="0" fillId="0" borderId="1" xfId="0" applyBorder="1"/>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3" fillId="0" borderId="0" xfId="0" applyFont="1"/>
    <xf numFmtId="0" fontId="7" fillId="0" borderId="0" xfId="0" applyFont="1"/>
    <xf numFmtId="0" fontId="11" fillId="0" borderId="0" xfId="0" applyFont="1"/>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2" fillId="0" borderId="0" xfId="0" applyFont="1" applyAlignment="1">
      <alignment horizontal="justify" vertical="top" wrapText="1"/>
    </xf>
    <xf numFmtId="0" fontId="13" fillId="0" borderId="1" xfId="0" applyFont="1" applyBorder="1" applyAlignment="1">
      <alignment horizontal="left" vertical="center" wrapText="1"/>
    </xf>
    <xf numFmtId="0" fontId="13" fillId="0" borderId="8" xfId="0" applyFont="1" applyBorder="1" applyAlignment="1">
      <alignment horizontal="left" vertical="center" wrapText="1"/>
    </xf>
    <xf numFmtId="166" fontId="13" fillId="0" borderId="1" xfId="0" applyNumberFormat="1" applyFont="1" applyBorder="1" applyAlignment="1">
      <alignment horizontal="righ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166" fontId="13" fillId="0" borderId="11" xfId="0" applyNumberFormat="1" applyFont="1" applyBorder="1" applyAlignment="1">
      <alignment horizontal="right" vertical="center" wrapText="1"/>
    </xf>
    <xf numFmtId="0" fontId="13" fillId="0" borderId="12" xfId="0" applyFont="1" applyBorder="1" applyAlignment="1">
      <alignment horizontal="left"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4" fillId="3" borderId="1" xfId="0" applyFont="1" applyFill="1" applyBorder="1"/>
    <xf numFmtId="0" fontId="14" fillId="0" borderId="1" xfId="0" applyFont="1" applyBorder="1" applyAlignment="1">
      <alignment vertical="center"/>
    </xf>
    <xf numFmtId="164" fontId="14" fillId="3" borderId="1" xfId="1" applyFont="1" applyFill="1" applyBorder="1"/>
    <xf numFmtId="9" fontId="14" fillId="3" borderId="1" xfId="0" applyNumberFormat="1" applyFont="1" applyFill="1" applyBorder="1" applyAlignment="1">
      <alignment horizontal="center" vertical="center" wrapText="1"/>
    </xf>
    <xf numFmtId="164" fontId="14" fillId="0" borderId="1" xfId="1" applyFont="1" applyBorder="1" applyAlignment="1">
      <alignment horizontal="right" vertical="top"/>
    </xf>
    <xf numFmtId="164" fontId="14" fillId="0" borderId="1" xfId="1" applyFont="1" applyFill="1" applyBorder="1" applyAlignment="1" applyProtection="1">
      <alignment horizontal="right" vertical="center" wrapText="1"/>
    </xf>
    <xf numFmtId="0" fontId="14" fillId="0" borderId="1" xfId="0" applyFont="1" applyBorder="1"/>
    <xf numFmtId="0" fontId="14" fillId="3" borderId="1" xfId="2" applyFont="1" applyFill="1" applyBorder="1" applyAlignment="1" applyProtection="1">
      <alignment horizontal="center" vertical="center" wrapText="1"/>
      <protection locked="0"/>
    </xf>
    <xf numFmtId="0" fontId="14" fillId="0" borderId="1" xfId="0" applyFont="1" applyBorder="1" applyAlignment="1">
      <alignment horizontal="left" vertical="center" wrapText="1"/>
    </xf>
    <xf numFmtId="0" fontId="14" fillId="3" borderId="1" xfId="0" applyFont="1" applyFill="1" applyBorder="1" applyAlignment="1">
      <alignment wrapText="1"/>
    </xf>
    <xf numFmtId="1" fontId="14" fillId="0" borderId="1" xfId="0" applyNumberFormat="1" applyFont="1" applyBorder="1" applyAlignment="1">
      <alignment horizontal="left" vertical="center" wrapText="1"/>
    </xf>
    <xf numFmtId="0" fontId="14" fillId="0" borderId="1" xfId="0" applyFont="1" applyBorder="1" applyAlignment="1">
      <alignment horizontal="justify" vertical="center"/>
    </xf>
    <xf numFmtId="164" fontId="14" fillId="0" borderId="1" xfId="1" applyFont="1" applyFill="1" applyBorder="1" applyAlignment="1">
      <alignment horizontal="right"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left" vertical="center" wrapText="1"/>
    </xf>
    <xf numFmtId="164" fontId="14" fillId="0" borderId="1" xfId="1" applyFont="1" applyBorder="1" applyAlignment="1">
      <alignment horizontal="right" vertical="center" wrapText="1"/>
    </xf>
    <xf numFmtId="0" fontId="14" fillId="3" borderId="1" xfId="2" applyFont="1" applyFill="1" applyBorder="1" applyAlignment="1" applyProtection="1">
      <alignment vertical="center" wrapText="1"/>
      <protection locked="0"/>
    </xf>
    <xf numFmtId="0" fontId="0" fillId="0" borderId="0" xfId="0" pivotButton="1"/>
    <xf numFmtId="0" fontId="0" fillId="0" borderId="0" xfId="0" applyAlignment="1">
      <alignment horizontal="left"/>
    </xf>
    <xf numFmtId="0" fontId="3" fillId="0" borderId="0" xfId="0" applyFont="1" applyAlignment="1">
      <alignment wrapText="1"/>
    </xf>
    <xf numFmtId="0" fontId="0" fillId="0" borderId="0" xfId="0" applyAlignment="1">
      <alignment wrapText="1"/>
    </xf>
    <xf numFmtId="0" fontId="0" fillId="0" borderId="0" xfId="0" applyAlignment="1">
      <alignment horizontal="center" vertical="center" wrapText="1"/>
    </xf>
    <xf numFmtId="0" fontId="15" fillId="6" borderId="2"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0" fillId="0" borderId="15" xfId="0" applyBorder="1"/>
    <xf numFmtId="164" fontId="0" fillId="0" borderId="0" xfId="0" applyNumberFormat="1"/>
    <xf numFmtId="164" fontId="0" fillId="0" borderId="0" xfId="1" applyFont="1"/>
    <xf numFmtId="0" fontId="0" fillId="0" borderId="0" xfId="0" pivotButton="1" applyAlignment="1">
      <alignment wrapText="1"/>
    </xf>
    <xf numFmtId="0" fontId="0" fillId="0" borderId="0" xfId="0" applyAlignment="1">
      <alignment horizontal="left" wrapText="1"/>
    </xf>
    <xf numFmtId="0" fontId="0" fillId="0" borderId="15" xfId="0" applyBorder="1" applyAlignment="1">
      <alignment wrapText="1"/>
    </xf>
    <xf numFmtId="0" fontId="15" fillId="6" borderId="14" xfId="0" applyFont="1" applyFill="1" applyBorder="1" applyAlignment="1">
      <alignment wrapText="1"/>
    </xf>
    <xf numFmtId="0" fontId="3" fillId="0" borderId="15" xfId="0" applyFont="1" applyBorder="1" applyAlignment="1">
      <alignment wrapText="1"/>
    </xf>
    <xf numFmtId="164" fontId="0" fillId="0" borderId="15" xfId="1" applyFont="1" applyBorder="1"/>
    <xf numFmtId="0" fontId="15" fillId="6" borderId="15" xfId="0" applyFont="1" applyFill="1" applyBorder="1" applyAlignment="1">
      <alignment wrapText="1"/>
    </xf>
    <xf numFmtId="164" fontId="15" fillId="6" borderId="15" xfId="1" applyFont="1" applyFill="1" applyBorder="1"/>
    <xf numFmtId="0" fontId="16" fillId="6" borderId="15" xfId="0" applyFont="1" applyFill="1" applyBorder="1" applyAlignment="1">
      <alignment horizontal="center" wrapText="1"/>
    </xf>
    <xf numFmtId="0" fontId="16" fillId="6" borderId="15" xfId="0" applyFont="1" applyFill="1" applyBorder="1" applyAlignment="1">
      <alignment horizontal="center"/>
    </xf>
    <xf numFmtId="0" fontId="15" fillId="6" borderId="15" xfId="0" applyFont="1" applyFill="1" applyBorder="1"/>
    <xf numFmtId="9" fontId="0" fillId="0" borderId="15" xfId="4" applyFont="1" applyBorder="1"/>
    <xf numFmtId="9" fontId="15" fillId="6" borderId="15" xfId="4" applyFont="1" applyFill="1" applyBorder="1"/>
    <xf numFmtId="0" fontId="15" fillId="6" borderId="0" xfId="0" applyFont="1" applyFill="1"/>
    <xf numFmtId="0" fontId="15" fillId="6" borderId="0" xfId="0" applyFont="1" applyFill="1" applyAlignment="1">
      <alignment horizontal="left" wrapText="1"/>
    </xf>
    <xf numFmtId="164" fontId="17" fillId="6" borderId="0" xfId="0" applyNumberFormat="1" applyFont="1" applyFill="1"/>
    <xf numFmtId="0" fontId="18" fillId="3" borderId="0" xfId="0" applyFont="1" applyFill="1" applyAlignment="1">
      <alignment indent="50"/>
    </xf>
    <xf numFmtId="0" fontId="18" fillId="3" borderId="0" xfId="0" applyFont="1" applyFill="1" applyAlignment="1">
      <alignment horizontal="left" vertical="center" wrapText="1" indent="50"/>
    </xf>
    <xf numFmtId="0" fontId="18" fillId="3" borderId="0" xfId="0" applyFont="1" applyFill="1"/>
    <xf numFmtId="0" fontId="7" fillId="3" borderId="0" xfId="0" applyFont="1" applyFill="1"/>
    <xf numFmtId="0" fontId="7" fillId="3" borderId="0" xfId="0" applyFont="1" applyFill="1" applyAlignment="1">
      <alignment horizontal="center" vertical="center"/>
    </xf>
    <xf numFmtId="0" fontId="7" fillId="3" borderId="0" xfId="0" applyFont="1" applyFill="1" applyAlignment="1">
      <alignment wrapText="1"/>
    </xf>
    <xf numFmtId="0" fontId="7" fillId="3" borderId="0" xfId="0" applyFont="1" applyFill="1" applyAlignment="1">
      <alignment horizontal="left" vertical="center" wrapText="1"/>
    </xf>
    <xf numFmtId="0" fontId="7" fillId="3" borderId="0" xfId="0" applyFont="1" applyFill="1" applyAlignment="1">
      <alignment vertical="center" wrapText="1"/>
    </xf>
    <xf numFmtId="0" fontId="18" fillId="3" borderId="0" xfId="0" applyFont="1" applyFill="1" applyAlignment="1">
      <alignment horizontal="left" indent="50"/>
    </xf>
    <xf numFmtId="0" fontId="18" fillId="4" borderId="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7" fillId="3" borderId="0" xfId="0" applyFont="1" applyFill="1" applyAlignment="1">
      <alignment horizontal="center" vertical="center" wrapText="1"/>
    </xf>
    <xf numFmtId="0" fontId="20" fillId="3" borderId="1" xfId="2" applyFont="1" applyFill="1" applyBorder="1" applyAlignment="1" applyProtection="1">
      <alignment horizontal="center" vertical="center" wrapText="1"/>
      <protection locked="0"/>
    </xf>
    <xf numFmtId="0" fontId="20" fillId="3" borderId="1" xfId="0" applyFont="1" applyFill="1" applyBorder="1" applyAlignment="1">
      <alignment horizontal="center" vertical="center"/>
    </xf>
    <xf numFmtId="0" fontId="21" fillId="0" borderId="1" xfId="0" applyFont="1" applyBorder="1" applyAlignment="1">
      <alignment horizontal="center" vertical="center"/>
    </xf>
    <xf numFmtId="0" fontId="20" fillId="3" borderId="1" xfId="0" applyFont="1" applyFill="1" applyBorder="1" applyAlignment="1">
      <alignment horizontal="center" vertical="center" wrapText="1"/>
    </xf>
    <xf numFmtId="164" fontId="20" fillId="0" borderId="1" xfId="1" applyFont="1" applyFill="1" applyBorder="1" applyAlignment="1">
      <alignment horizontal="center" vertical="center" wrapText="1"/>
    </xf>
    <xf numFmtId="0" fontId="20" fillId="0" borderId="1" xfId="0" applyFont="1" applyBorder="1" applyAlignment="1">
      <alignment horizontal="center" vertical="center" wrapText="1"/>
    </xf>
    <xf numFmtId="0" fontId="22" fillId="3" borderId="1" xfId="0" applyFont="1" applyFill="1" applyBorder="1" applyAlignment="1">
      <alignment horizontal="center" vertical="center" wrapText="1"/>
    </xf>
    <xf numFmtId="0" fontId="22" fillId="0" borderId="1" xfId="0" applyFont="1" applyBorder="1" applyAlignment="1">
      <alignment horizontal="center" vertical="center"/>
    </xf>
    <xf numFmtId="0" fontId="20" fillId="0" borderId="1" xfId="0" applyFont="1" applyBorder="1" applyAlignment="1" applyProtection="1">
      <alignment horizontal="center" vertical="center" wrapText="1"/>
      <protection locked="0"/>
    </xf>
    <xf numFmtId="165" fontId="22" fillId="3" borderId="1" xfId="0" applyNumberFormat="1" applyFont="1" applyFill="1" applyBorder="1" applyAlignment="1" applyProtection="1">
      <alignment horizontal="center" vertical="center" wrapText="1"/>
      <protection locked="0"/>
    </xf>
    <xf numFmtId="0" fontId="7" fillId="3" borderId="0" xfId="0" applyFont="1" applyFill="1" applyAlignment="1">
      <alignment vertical="center"/>
    </xf>
    <xf numFmtId="0" fontId="7" fillId="3" borderId="0" xfId="0" applyFont="1" applyFill="1" applyAlignment="1">
      <alignment horizontal="left"/>
    </xf>
    <xf numFmtId="0" fontId="14" fillId="7" borderId="1" xfId="2" applyFont="1" applyFill="1" applyBorder="1" applyAlignment="1" applyProtection="1">
      <alignment vertical="center" wrapText="1"/>
      <protection locked="0"/>
    </xf>
    <xf numFmtId="0" fontId="14" fillId="7" borderId="1" xfId="0" applyFont="1" applyFill="1" applyBorder="1" applyAlignment="1">
      <alignment horizontal="left" vertical="center" wrapText="1"/>
    </xf>
    <xf numFmtId="164" fontId="14" fillId="7" borderId="1" xfId="1" applyFont="1" applyFill="1" applyBorder="1" applyAlignment="1">
      <alignment horizontal="right" vertical="center" wrapText="1"/>
    </xf>
    <xf numFmtId="0" fontId="14" fillId="7" borderId="1" xfId="0" applyFont="1" applyFill="1" applyBorder="1" applyAlignment="1">
      <alignment horizontal="center" vertical="center" wrapText="1"/>
    </xf>
    <xf numFmtId="0" fontId="7" fillId="7" borderId="0" xfId="0" applyFont="1" applyFill="1"/>
    <xf numFmtId="0" fontId="0" fillId="0" borderId="15" xfId="0" applyBorder="1" applyAlignment="1">
      <alignment vertical="center" wrapText="1"/>
    </xf>
    <xf numFmtId="0" fontId="0" fillId="0" borderId="15" xfId="0" applyBorder="1" applyAlignment="1">
      <alignment horizontal="left" wrapText="1"/>
    </xf>
    <xf numFmtId="0" fontId="15" fillId="6" borderId="0" xfId="0" applyFont="1" applyFill="1" applyAlignment="1">
      <alignment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18" fillId="3" borderId="0" xfId="0" applyFont="1" applyFill="1" applyAlignment="1">
      <alignment indent="50"/>
    </xf>
    <xf numFmtId="0" fontId="18" fillId="3" borderId="0" xfId="0" applyFont="1" applyFill="1" applyAlignment="1">
      <alignment horizontal="left" vertical="center" wrapText="1" indent="50"/>
    </xf>
    <xf numFmtId="0" fontId="18" fillId="3" borderId="0" xfId="0" applyFont="1" applyFill="1" applyAlignment="1">
      <alignment horizontal="left" vertical="center" wrapText="1"/>
    </xf>
    <xf numFmtId="0" fontId="18" fillId="3" borderId="0" xfId="0" applyFont="1" applyFill="1"/>
    <xf numFmtId="0" fontId="7" fillId="3" borderId="0" xfId="0" applyFont="1" applyFill="1" applyAlignment="1">
      <alignment horizontal="left" vertical="center" wrapText="1"/>
    </xf>
    <xf numFmtId="0" fontId="7" fillId="3" borderId="0" xfId="0" applyFont="1" applyFill="1"/>
    <xf numFmtId="0" fontId="9" fillId="0" borderId="0" xfId="0" applyFont="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cellXfs>
  <cellStyles count="5">
    <cellStyle name="Moneda" xfId="1" builtinId="4"/>
    <cellStyle name="Normal" xfId="0" builtinId="0"/>
    <cellStyle name="Normal 3 2" xfId="3" xr:uid="{00000000-0005-0000-0000-000004000000}"/>
    <cellStyle name="Normal 4" xfId="2" xr:uid="{00000000-0005-0000-0000-000005000000}"/>
    <cellStyle name="Porcentaje" xfId="4" builtinId="5"/>
  </cellStyles>
  <dxfs count="59">
    <dxf>
      <alignment wrapText="1"/>
    </dxf>
    <dxf>
      <alignment wrapText="1"/>
    </dxf>
    <dxf>
      <alignment wrapText="1"/>
    </dxf>
    <dxf>
      <numFmt numFmtId="164" formatCode="_(&quot;$&quot;\ * #,##0.00_);_(&quot;$&quot;\ * \(#,##0.00\);_(&quot;$&quot;\ * &quot;-&quot;??_);_(@_)"/>
    </dxf>
    <dxf>
      <alignment wrapText="1"/>
    </dxf>
    <dxf>
      <alignment wrapText="1"/>
    </dxf>
    <dxf>
      <alignment wrapText="1"/>
    </dxf>
    <dxf>
      <alignment wrapText="1"/>
    </dxf>
    <dxf>
      <alignment wrapText="1"/>
    </dxf>
    <dxf>
      <alignment wrapText="1"/>
    </dxf>
    <dxf>
      <font>
        <color theme="0"/>
      </font>
    </dxf>
    <dxf>
      <font>
        <color theme="0"/>
      </font>
    </dxf>
    <dxf>
      <fill>
        <patternFill>
          <bgColor theme="9" tint="-0.499984740745262"/>
        </patternFill>
      </fill>
    </dxf>
    <dxf>
      <fill>
        <patternFill>
          <bgColor theme="9" tint="-0.499984740745262"/>
        </patternFill>
      </fill>
    </dxf>
    <dxf>
      <font>
        <sz val="16"/>
      </font>
    </dxf>
    <dxf>
      <font>
        <color theme="9" tint="-0.499984740745262"/>
      </font>
    </dxf>
    <dxf>
      <font>
        <color theme="0"/>
      </font>
    </dxf>
    <dxf>
      <fill>
        <patternFill patternType="solid">
          <bgColor theme="9" tint="-0.499984740745262"/>
        </patternFill>
      </fill>
    </dxf>
    <dxf>
      <fill>
        <patternFill patternType="solid">
          <bgColor theme="9" tint="-0.499984740745262"/>
        </patternFill>
      </fill>
    </dxf>
    <dxf>
      <font>
        <color theme="0"/>
      </font>
    </dxf>
    <dxf>
      <font>
        <color theme="0"/>
      </font>
    </dxf>
    <dxf>
      <fill>
        <patternFill patternType="solid">
          <bgColor theme="9" tint="-0.499984740745262"/>
        </patternFill>
      </fill>
    </dxf>
    <dxf>
      <fill>
        <patternFill patternType="solid">
          <bgColor theme="9" tint="-0.499984740745262"/>
        </patternFill>
      </fill>
    </dxf>
    <dxf>
      <numFmt numFmtId="164" formatCode="_(&quot;$&quot;\ * #,##0.00_);_(&quot;$&quot;\ * \(#,##0.00\);_(&quot;$&quot;\ * &quot;-&quot;??_);_(@_)"/>
    </dxf>
    <dxf>
      <alignment wrapText="1"/>
    </dxf>
    <dxf>
      <alignment wrapText="1"/>
    </dxf>
    <dxf>
      <alignment wrapText="1"/>
    </dxf>
    <dxf>
      <alignment wrapText="1"/>
    </dxf>
    <dxf>
      <alignment wrapText="1"/>
    </dxf>
    <dxf>
      <font>
        <sz val="16"/>
      </font>
    </dxf>
    <dxf>
      <font>
        <color theme="9" tint="-0.499984740745262"/>
      </font>
    </dxf>
    <dxf>
      <font>
        <color theme="0"/>
      </font>
    </dxf>
    <dxf>
      <fill>
        <patternFill patternType="solid">
          <bgColor theme="9" tint="-0.499984740745262"/>
        </patternFill>
      </fill>
    </dxf>
    <dxf>
      <fill>
        <patternFill patternType="solid">
          <bgColor theme="9" tint="-0.499984740745262"/>
        </patternFill>
      </fill>
    </dxf>
    <dxf>
      <font>
        <color theme="0"/>
      </font>
    </dxf>
    <dxf>
      <font>
        <color theme="0"/>
      </font>
    </dxf>
    <dxf>
      <fill>
        <patternFill patternType="solid">
          <bgColor theme="9" tint="-0.499984740745262"/>
        </patternFill>
      </fill>
    </dxf>
    <dxf>
      <fill>
        <patternFill patternType="solid">
          <bgColor theme="9" tint="-0.499984740745262"/>
        </patternFill>
      </fill>
    </dxf>
    <dxf>
      <numFmt numFmtId="164" formatCode="_(&quot;$&quot;\ * #,##0.00_);_(&quot;$&quot;\ * \(#,##0.00\);_(&quot;$&quot;\ * &quot;-&quot;??_);_(@_)"/>
    </dxf>
    <dxf>
      <alignment wrapText="1"/>
    </dxf>
    <dxf>
      <alignment wrapText="1"/>
    </dxf>
    <dxf>
      <alignment wrapText="1"/>
    </dxf>
    <dxf>
      <alignment wrapText="1"/>
    </dxf>
    <dxf>
      <font>
        <sz val="16"/>
      </font>
    </dxf>
    <dxf>
      <font>
        <color theme="9" tint="-0.499984740745262"/>
      </font>
    </dxf>
    <dxf>
      <font>
        <color theme="0"/>
      </font>
    </dxf>
    <dxf>
      <fill>
        <patternFill patternType="solid">
          <bgColor theme="9" tint="-0.499984740745262"/>
        </patternFill>
      </fill>
    </dxf>
    <dxf>
      <fill>
        <patternFill patternType="solid">
          <bgColor theme="9" tint="-0.499984740745262"/>
        </patternFill>
      </fill>
    </dxf>
    <dxf>
      <font>
        <color theme="0"/>
      </font>
    </dxf>
    <dxf>
      <font>
        <color theme="0"/>
      </font>
    </dxf>
    <dxf>
      <fill>
        <patternFill patternType="solid">
          <bgColor theme="9" tint="-0.499984740745262"/>
        </patternFill>
      </fill>
    </dxf>
    <dxf>
      <fill>
        <patternFill patternType="solid">
          <bgColor theme="9" tint="-0.499984740745262"/>
        </patternFill>
      </fill>
    </dxf>
    <dxf>
      <numFmt numFmtId="164" formatCode="_(&quot;$&quot;\ * #,##0.00_);_(&quot;$&quot;\ * \(#,##0.00\);_(&quot;$&quot;\ * &quot;-&quot;??_);_(@_)"/>
    </dxf>
    <dxf>
      <alignment wrapText="1"/>
    </dxf>
    <dxf>
      <alignment wrapText="1"/>
    </dxf>
    <dxf>
      <alignment wrapText="1"/>
    </dxf>
    <dxf>
      <alignment wrapText="1"/>
    </dxf>
    <dxf>
      <alignment wrapText="1"/>
    </dxf>
    <dxf>
      <numFmt numFmtId="164" formatCode="_(&quot;$&quot;\ * #,##0.00_);_(&quot;$&quot;\ * \(#,##0.00\);_(&quot;$&quot;\ *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RESUMEN!$B$60</c:f>
              <c:strCache>
                <c:ptCount val="1"/>
                <c:pt idx="0">
                  <c:v>Valor apropiación año 2024 (en pesos)</c:v>
                </c:pt>
              </c:strCache>
            </c:strRef>
          </c:tx>
          <c:spPr>
            <a:solidFill>
              <a:schemeClr val="tx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B0F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RESUMEN!$A$61:$A$70</c:f>
              <c:strCache>
                <c:ptCount val="10"/>
                <c:pt idx="0">
                  <c:v>FORTALECIMIENTO DE LA AUTORIDAD SANITARIA PARA LA GESTION EN SALUD </c:v>
                </c:pt>
                <c:pt idx="1">
                  <c:v>TRANSVERSAL GESTION DIFERENCIAL DE POBLACION VULNERABLE </c:v>
                </c:pt>
                <c:pt idx="2">
                  <c:v>SEGURIDAD ALIEMENTARIA Y NUTRICIONAL</c:v>
                </c:pt>
                <c:pt idx="3">
                  <c:v>SALUD AMBIENTAL</c:v>
                </c:pt>
                <c:pt idx="4">
                  <c:v>CONVIVENCIA SOCIAL Y SALUD MENTAL</c:v>
                </c:pt>
                <c:pt idx="5">
                  <c:v>VIDA SALUDABLE Y CONDICIONES NO TRASMISIBLES</c:v>
                </c:pt>
                <c:pt idx="6">
                  <c:v>SEXUALIDAD, DERECHOS SEXUALES Y REPRODUCTIVOS</c:v>
                </c:pt>
                <c:pt idx="7">
                  <c:v>VIDA SALUDABLE Y CONDICIONES TRANSMISIBLES</c:v>
                </c:pt>
                <c:pt idx="8">
                  <c:v>SALUD Y ÁMBITO LABORAL</c:v>
                </c:pt>
                <c:pt idx="9">
                  <c:v>EMERGENCIAS Y DESASTRES</c:v>
                </c:pt>
              </c:strCache>
            </c:strRef>
          </c:cat>
          <c:val>
            <c:numRef>
              <c:f>RESUMEN!$B$61:$B$70</c:f>
              <c:numCache>
                <c:formatCode>_("$"\ * #,##0.00_);_("$"\ * \(#,##0.00\);_("$"\ * "-"??_);_(@_)</c:formatCode>
                <c:ptCount val="10"/>
                <c:pt idx="0">
                  <c:v>17167561345.799997</c:v>
                </c:pt>
                <c:pt idx="1">
                  <c:v>5296752007.0500002</c:v>
                </c:pt>
                <c:pt idx="2">
                  <c:v>2173268277</c:v>
                </c:pt>
                <c:pt idx="3">
                  <c:v>350731666</c:v>
                </c:pt>
                <c:pt idx="4">
                  <c:v>184450000</c:v>
                </c:pt>
                <c:pt idx="5">
                  <c:v>109850000</c:v>
                </c:pt>
                <c:pt idx="6">
                  <c:v>74450000</c:v>
                </c:pt>
                <c:pt idx="7">
                  <c:v>66150000</c:v>
                </c:pt>
                <c:pt idx="8">
                  <c:v>24750000</c:v>
                </c:pt>
                <c:pt idx="9">
                  <c:v>15750000</c:v>
                </c:pt>
              </c:numCache>
            </c:numRef>
          </c:val>
          <c:extLst>
            <c:ext xmlns:c16="http://schemas.microsoft.com/office/drawing/2014/chart" uri="{C3380CC4-5D6E-409C-BE32-E72D297353CC}">
              <c16:uniqueId val="{00000000-5A47-4610-B8E1-B945334019DD}"/>
            </c:ext>
          </c:extLst>
        </c:ser>
        <c:dLbls>
          <c:showLegendKey val="0"/>
          <c:showVal val="0"/>
          <c:showCatName val="0"/>
          <c:showSerName val="0"/>
          <c:showPercent val="0"/>
          <c:showBubbleSize val="0"/>
        </c:dLbls>
        <c:gapWidth val="182"/>
        <c:axId val="1186229224"/>
        <c:axId val="1186229944"/>
      </c:barChart>
      <c:catAx>
        <c:axId val="11862292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86229944"/>
        <c:crosses val="autoZero"/>
        <c:auto val="1"/>
        <c:lblAlgn val="ctr"/>
        <c:lblOffset val="100"/>
        <c:noMultiLvlLbl val="0"/>
      </c:catAx>
      <c:valAx>
        <c:axId val="1186229944"/>
        <c:scaling>
          <c:orientation val="minMax"/>
        </c:scaling>
        <c:delete val="0"/>
        <c:axPos val="b"/>
        <c:majorGridlines>
          <c:spPr>
            <a:ln w="9525" cap="flat" cmpd="sng" algn="ctr">
              <a:solidFill>
                <a:schemeClr val="tx1">
                  <a:lumMod val="15000"/>
                  <a:lumOff val="85000"/>
                </a:schemeClr>
              </a:solidFill>
              <a:round/>
            </a:ln>
            <a:effectLst/>
          </c:spPr>
        </c:majorGridlines>
        <c:numFmt formatCode="_(&quot;$&quot;\ * #,##0.00_);_(&quot;$&quot;\ * \(#,##0.00\);_(&quot;$&quot;\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862292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RESUMEN!$B$98</c:f>
              <c:strCache>
                <c:ptCount val="1"/>
                <c:pt idx="0">
                  <c:v>APROPIACION AÑO 2024 (en pesos)</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BB81-4CE1-AB35-AD616B5252D4}"/>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BB81-4CE1-AB35-AD616B5252D4}"/>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BB81-4CE1-AB35-AD616B5252D4}"/>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BB81-4CE1-AB35-AD616B5252D4}"/>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BB81-4CE1-AB35-AD616B5252D4}"/>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BB81-4CE1-AB35-AD616B5252D4}"/>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BB81-4CE1-AB35-AD616B5252D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RESUMEN!$A$99:$A$105</c:f>
              <c:strCache>
                <c:ptCount val="7"/>
                <c:pt idx="0">
                  <c:v>ASEGURAMIENTO</c:v>
                </c:pt>
                <c:pt idx="1">
                  <c:v>DISCAPACIDAD</c:v>
                </c:pt>
                <c:pt idx="2">
                  <c:v>GERONTOLOGIA</c:v>
                </c:pt>
                <c:pt idx="3">
                  <c:v>INFANCIA Y ADOLESCENCIA</c:v>
                </c:pt>
                <c:pt idx="4">
                  <c:v>Salud publica</c:v>
                </c:pt>
                <c:pt idx="5">
                  <c:v>SANIDAD</c:v>
                </c:pt>
                <c:pt idx="6">
                  <c:v>SEGURIDAD ALIMENTARIA</c:v>
                </c:pt>
              </c:strCache>
            </c:strRef>
          </c:cat>
          <c:val>
            <c:numRef>
              <c:f>RESUMEN!$B$99:$B$105</c:f>
              <c:numCache>
                <c:formatCode>_("$"\ * #,##0.00_);_("$"\ * \(#,##0.00\);_("$"\ * "-"??_);_(@_)</c:formatCode>
                <c:ptCount val="7"/>
                <c:pt idx="0">
                  <c:v>21501928915</c:v>
                </c:pt>
                <c:pt idx="1">
                  <c:v>269513126</c:v>
                </c:pt>
                <c:pt idx="2">
                  <c:v>4617045670.0500002</c:v>
                </c:pt>
                <c:pt idx="3">
                  <c:v>356953211</c:v>
                </c:pt>
                <c:pt idx="4">
                  <c:v>837120000</c:v>
                </c:pt>
                <c:pt idx="5">
                  <c:v>285181666</c:v>
                </c:pt>
                <c:pt idx="6">
                  <c:v>2018118277</c:v>
                </c:pt>
              </c:numCache>
            </c:numRef>
          </c:val>
          <c:extLst>
            <c:ext xmlns:c16="http://schemas.microsoft.com/office/drawing/2014/chart" uri="{C3380CC4-5D6E-409C-BE32-E72D297353CC}">
              <c16:uniqueId val="{00000000-7400-4172-B344-39068D457A88}"/>
            </c:ext>
          </c:extLst>
        </c:ser>
        <c:dLbls>
          <c:showLegendKey val="0"/>
          <c:showVal val="0"/>
          <c:showCatName val="0"/>
          <c:showSerName val="0"/>
          <c:showPercent val="1"/>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alpha val="90000"/>
                </a:schemeClr>
              </a:solidFill>
              <a:ln w="19050">
                <a:solidFill>
                  <a:schemeClr val="accent1">
                    <a:lumMod val="75000"/>
                  </a:schemeClr>
                </a:solidFill>
              </a:ln>
              <a:effectLst>
                <a:innerShdw blurRad="114300">
                  <a:schemeClr val="accent1">
                    <a:lumMod val="75000"/>
                  </a:schemeClr>
                </a:innerShdw>
              </a:effectLst>
              <a:scene3d>
                <a:camera prst="orthographicFront"/>
                <a:lightRig rig="threePt" dir="t"/>
              </a:scene3d>
              <a:sp3d contourW="19050" prstMaterial="flat">
                <a:contourClr>
                  <a:schemeClr val="accent1">
                    <a:lumMod val="75000"/>
                  </a:schemeClr>
                </a:contourClr>
              </a:sp3d>
            </c:spPr>
            <c:extLst>
              <c:ext xmlns:c16="http://schemas.microsoft.com/office/drawing/2014/chart" uri="{C3380CC4-5D6E-409C-BE32-E72D297353CC}">
                <c16:uniqueId val="{00000003-D012-43F4-8B4E-A11D8851182C}"/>
              </c:ext>
            </c:extLst>
          </c:dPt>
          <c:dPt>
            <c:idx val="1"/>
            <c:bubble3D val="0"/>
            <c:spPr>
              <a:solidFill>
                <a:schemeClr val="accent2">
                  <a:alpha val="90000"/>
                </a:schemeClr>
              </a:solidFill>
              <a:ln w="19050">
                <a:solidFill>
                  <a:schemeClr val="accent2">
                    <a:lumMod val="75000"/>
                  </a:schemeClr>
                </a:solidFill>
              </a:ln>
              <a:effectLst>
                <a:innerShdw blurRad="114300">
                  <a:schemeClr val="accent2">
                    <a:lumMod val="75000"/>
                  </a:schemeClr>
                </a:innerShdw>
              </a:effectLst>
              <a:scene3d>
                <a:camera prst="orthographicFront"/>
                <a:lightRig rig="threePt" dir="t"/>
              </a:scene3d>
              <a:sp3d contourW="19050" prstMaterial="flat">
                <a:contourClr>
                  <a:schemeClr val="accent2">
                    <a:lumMod val="75000"/>
                  </a:schemeClr>
                </a:contourClr>
              </a:sp3d>
            </c:spPr>
            <c:extLst>
              <c:ext xmlns:c16="http://schemas.microsoft.com/office/drawing/2014/chart" uri="{C3380CC4-5D6E-409C-BE32-E72D297353CC}">
                <c16:uniqueId val="{00000001-D012-43F4-8B4E-A11D8851182C}"/>
              </c:ext>
            </c:extLst>
          </c:dPt>
          <c:dPt>
            <c:idx val="2"/>
            <c:bubble3D val="0"/>
            <c:spPr>
              <a:solidFill>
                <a:schemeClr val="accent3">
                  <a:alpha val="90000"/>
                </a:schemeClr>
              </a:solidFill>
              <a:ln w="19050">
                <a:solidFill>
                  <a:schemeClr val="accent3">
                    <a:lumMod val="75000"/>
                  </a:schemeClr>
                </a:solidFill>
              </a:ln>
              <a:effectLst>
                <a:innerShdw blurRad="114300">
                  <a:schemeClr val="accent3">
                    <a:lumMod val="75000"/>
                  </a:schemeClr>
                </a:innerShdw>
              </a:effectLst>
              <a:scene3d>
                <a:camera prst="orthographicFront"/>
                <a:lightRig rig="threePt" dir="t"/>
              </a:scene3d>
              <a:sp3d contourW="19050" prstMaterial="flat">
                <a:contourClr>
                  <a:schemeClr val="accent3">
                    <a:lumMod val="75000"/>
                  </a:schemeClr>
                </a:contourClr>
              </a:sp3d>
            </c:spPr>
            <c:extLst>
              <c:ext xmlns:c16="http://schemas.microsoft.com/office/drawing/2014/chart" uri="{C3380CC4-5D6E-409C-BE32-E72D297353CC}">
                <c16:uniqueId val="{00000002-D012-43F4-8B4E-A11D8851182C}"/>
              </c:ext>
            </c:extLst>
          </c:dPt>
          <c:dPt>
            <c:idx val="3"/>
            <c:bubble3D val="0"/>
            <c:spPr>
              <a:solidFill>
                <a:schemeClr val="accent4">
                  <a:alpha val="90000"/>
                </a:schemeClr>
              </a:solidFill>
              <a:ln w="19050">
                <a:solidFill>
                  <a:schemeClr val="accent4">
                    <a:lumMod val="75000"/>
                  </a:schemeClr>
                </a:solidFill>
              </a:ln>
              <a:effectLst>
                <a:innerShdw blurRad="114300">
                  <a:schemeClr val="accent4">
                    <a:lumMod val="75000"/>
                  </a:schemeClr>
                </a:innerShdw>
              </a:effectLst>
              <a:scene3d>
                <a:camera prst="orthographicFront"/>
                <a:lightRig rig="threePt" dir="t"/>
              </a:scene3d>
              <a:sp3d contourW="19050" prstMaterial="flat">
                <a:contourClr>
                  <a:schemeClr val="accent4">
                    <a:lumMod val="75000"/>
                  </a:schemeClr>
                </a:contourClr>
              </a:sp3d>
            </c:spPr>
            <c:extLst>
              <c:ext xmlns:c16="http://schemas.microsoft.com/office/drawing/2014/chart" uri="{C3380CC4-5D6E-409C-BE32-E72D297353CC}">
                <c16:uniqueId val="{00000004-D012-43F4-8B4E-A11D8851182C}"/>
              </c:ext>
            </c:extLst>
          </c:dPt>
          <c:dPt>
            <c:idx val="4"/>
            <c:bubble3D val="0"/>
            <c:spPr>
              <a:solidFill>
                <a:schemeClr val="accent5">
                  <a:alpha val="90000"/>
                </a:schemeClr>
              </a:solidFill>
              <a:ln w="19050">
                <a:solidFill>
                  <a:schemeClr val="accent5">
                    <a:lumMod val="75000"/>
                  </a:schemeClr>
                </a:solidFill>
              </a:ln>
              <a:effectLst>
                <a:innerShdw blurRad="114300">
                  <a:schemeClr val="accent5">
                    <a:lumMod val="75000"/>
                  </a:schemeClr>
                </a:innerShdw>
              </a:effectLst>
              <a:scene3d>
                <a:camera prst="orthographicFront"/>
                <a:lightRig rig="threePt" dir="t"/>
              </a:scene3d>
              <a:sp3d contourW="19050" prstMaterial="flat">
                <a:contourClr>
                  <a:schemeClr val="accent5">
                    <a:lumMod val="75000"/>
                  </a:schemeClr>
                </a:contourClr>
              </a:sp3d>
            </c:spPr>
            <c:extLst>
              <c:ext xmlns:c16="http://schemas.microsoft.com/office/drawing/2014/chart" uri="{C3380CC4-5D6E-409C-BE32-E72D297353CC}">
                <c16:uniqueId val="{00000007-D012-43F4-8B4E-A11D8851182C}"/>
              </c:ext>
            </c:extLst>
          </c:dPt>
          <c:dPt>
            <c:idx val="5"/>
            <c:bubble3D val="0"/>
            <c:spPr>
              <a:solidFill>
                <a:schemeClr val="accent6">
                  <a:alpha val="90000"/>
                </a:schemeClr>
              </a:solidFill>
              <a:ln w="19050">
                <a:solidFill>
                  <a:schemeClr val="accent6">
                    <a:lumMod val="75000"/>
                  </a:schemeClr>
                </a:solidFill>
              </a:ln>
              <a:effectLst>
                <a:innerShdw blurRad="114300">
                  <a:schemeClr val="accent6">
                    <a:lumMod val="75000"/>
                  </a:schemeClr>
                </a:innerShdw>
              </a:effectLst>
              <a:scene3d>
                <a:camera prst="orthographicFront"/>
                <a:lightRig rig="threePt" dir="t"/>
              </a:scene3d>
              <a:sp3d contourW="19050" prstMaterial="flat">
                <a:contourClr>
                  <a:schemeClr val="accent6">
                    <a:lumMod val="75000"/>
                  </a:schemeClr>
                </a:contourClr>
              </a:sp3d>
            </c:spPr>
            <c:extLst>
              <c:ext xmlns:c16="http://schemas.microsoft.com/office/drawing/2014/chart" uri="{C3380CC4-5D6E-409C-BE32-E72D297353CC}">
                <c16:uniqueId val="{00000006-D012-43F4-8B4E-A11D8851182C}"/>
              </c:ext>
            </c:extLst>
          </c:dPt>
          <c:dPt>
            <c:idx val="6"/>
            <c:bubble3D val="0"/>
            <c:spPr>
              <a:solidFill>
                <a:schemeClr val="accent1">
                  <a:lumMod val="60000"/>
                  <a:alpha val="90000"/>
                </a:schemeClr>
              </a:solidFill>
              <a:ln w="19050">
                <a:solidFill>
                  <a:schemeClr val="accent1">
                    <a:lumMod val="60000"/>
                    <a:lumMod val="75000"/>
                  </a:schemeClr>
                </a:solidFill>
              </a:ln>
              <a:effectLst>
                <a:innerShdw blurRad="114300">
                  <a:schemeClr val="accent1">
                    <a:lumMod val="60000"/>
                    <a:lumMod val="75000"/>
                  </a:schemeClr>
                </a:innerShdw>
              </a:effectLst>
              <a:scene3d>
                <a:camera prst="orthographicFront"/>
                <a:lightRig rig="threePt" dir="t"/>
              </a:scene3d>
              <a:sp3d contourW="19050" prstMaterial="flat">
                <a:contourClr>
                  <a:schemeClr val="accent1">
                    <a:lumMod val="60000"/>
                    <a:lumMod val="75000"/>
                  </a:schemeClr>
                </a:contourClr>
              </a:sp3d>
            </c:spPr>
            <c:extLst>
              <c:ext xmlns:c16="http://schemas.microsoft.com/office/drawing/2014/chart" uri="{C3380CC4-5D6E-409C-BE32-E72D297353CC}">
                <c16:uniqueId val="{00000005-D012-43F4-8B4E-A11D8851182C}"/>
              </c:ext>
            </c:extLst>
          </c:dPt>
          <c:dLbls>
            <c:dLbl>
              <c:idx val="0"/>
              <c:layout>
                <c:manualLayout>
                  <c:x val="2.7558859568729107E-2"/>
                  <c:y val="-5.3973348815448886E-2"/>
                </c:manualLayout>
              </c:layout>
              <c:spPr>
                <a:solidFill>
                  <a:schemeClr val="lt1">
                    <a:alpha val="90000"/>
                  </a:schemeClr>
                </a:solidFill>
                <a:ln w="12700" cap="flat" cmpd="sng" algn="ctr">
                  <a:solidFill>
                    <a:schemeClr val="accent1"/>
                  </a:solidFill>
                  <a:round/>
                </a:ln>
                <a:effectLst>
                  <a:outerShdw blurRad="50800" dist="38100" dir="2700000" algn="tl" rotWithShape="0">
                    <a:schemeClr val="accent1">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solidFill>
                      <a:effectLst/>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012-43F4-8B4E-A11D8851182C}"/>
                </c:ext>
              </c:extLst>
            </c:dLbl>
            <c:dLbl>
              <c:idx val="1"/>
              <c:layout>
                <c:manualLayout>
                  <c:x val="-5.3362728624959811E-2"/>
                  <c:y val="-8.5755025054591469E-2"/>
                </c:manualLayout>
              </c:layout>
              <c:spPr>
                <a:solidFill>
                  <a:schemeClr val="lt1">
                    <a:alpha val="90000"/>
                  </a:schemeClr>
                </a:solidFill>
                <a:ln w="12700" cap="flat" cmpd="sng" algn="ctr">
                  <a:solidFill>
                    <a:schemeClr val="accent2"/>
                  </a:solidFill>
                  <a:round/>
                </a:ln>
                <a:effectLst>
                  <a:outerShdw blurRad="50800" dist="38100" dir="2700000" algn="tl" rotWithShape="0">
                    <a:schemeClr val="accent2">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2"/>
                      </a:solidFill>
                      <a:effectLst/>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012-43F4-8B4E-A11D8851182C}"/>
                </c:ext>
              </c:extLst>
            </c:dLbl>
            <c:dLbl>
              <c:idx val="2"/>
              <c:layout>
                <c:manualLayout>
                  <c:x val="-1.343646236495416E-2"/>
                  <c:y val="-4.1466762373416982E-2"/>
                </c:manualLayout>
              </c:layout>
              <c:spPr>
                <a:solidFill>
                  <a:schemeClr val="lt1">
                    <a:alpha val="90000"/>
                  </a:schemeClr>
                </a:solidFill>
                <a:ln w="12700" cap="flat" cmpd="sng" algn="ctr">
                  <a:solidFill>
                    <a:schemeClr val="accent3"/>
                  </a:solidFill>
                  <a:round/>
                </a:ln>
                <a:effectLst>
                  <a:outerShdw blurRad="50800" dist="38100" dir="2700000" algn="tl" rotWithShape="0">
                    <a:schemeClr val="accent3">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3"/>
                      </a:solidFill>
                      <a:effectLst/>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012-43F4-8B4E-A11D8851182C}"/>
                </c:ext>
              </c:extLst>
            </c:dLbl>
            <c:dLbl>
              <c:idx val="3"/>
              <c:layout>
                <c:manualLayout>
                  <c:x val="2.6558969893912973E-2"/>
                  <c:y val="3.475912620649382E-3"/>
                </c:manualLayout>
              </c:layout>
              <c:spPr>
                <a:solidFill>
                  <a:schemeClr val="lt1">
                    <a:alpha val="90000"/>
                  </a:schemeClr>
                </a:solidFill>
                <a:ln w="12700" cap="flat" cmpd="sng" algn="ctr">
                  <a:solidFill>
                    <a:schemeClr val="accent4"/>
                  </a:solidFill>
                  <a:round/>
                </a:ln>
                <a:effectLst>
                  <a:outerShdw blurRad="50800" dist="38100" dir="2700000" algn="tl" rotWithShape="0">
                    <a:schemeClr val="accent4">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4"/>
                      </a:solidFill>
                      <a:effectLst/>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012-43F4-8B4E-A11D8851182C}"/>
                </c:ext>
              </c:extLst>
            </c:dLbl>
            <c:dLbl>
              <c:idx val="4"/>
              <c:layout>
                <c:manualLayout>
                  <c:x val="0.11693587507289895"/>
                  <c:y val="0.18198640968948007"/>
                </c:manualLayout>
              </c:layout>
              <c:spPr>
                <a:solidFill>
                  <a:schemeClr val="lt1">
                    <a:alpha val="90000"/>
                  </a:schemeClr>
                </a:solidFill>
                <a:ln w="12700" cap="flat" cmpd="sng" algn="ctr">
                  <a:solidFill>
                    <a:schemeClr val="accent5"/>
                  </a:solidFill>
                  <a:round/>
                </a:ln>
                <a:effectLst>
                  <a:outerShdw blurRad="50800" dist="38100" dir="2700000" algn="tl" rotWithShape="0">
                    <a:schemeClr val="accent5">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5"/>
                      </a:solidFill>
                      <a:effectLst/>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012-43F4-8B4E-A11D8851182C}"/>
                </c:ext>
              </c:extLst>
            </c:dLbl>
            <c:dLbl>
              <c:idx val="5"/>
              <c:layout>
                <c:manualLayout>
                  <c:x val="9.7255750023248752E-2"/>
                  <c:y val="9.7963758451617209E-5"/>
                </c:manualLayout>
              </c:layout>
              <c:spPr>
                <a:solidFill>
                  <a:schemeClr val="lt1">
                    <a:alpha val="90000"/>
                  </a:schemeClr>
                </a:solidFill>
                <a:ln w="12700" cap="flat" cmpd="sng" algn="ctr">
                  <a:solidFill>
                    <a:schemeClr val="accent6"/>
                  </a:solidFill>
                  <a:round/>
                </a:ln>
                <a:effectLst>
                  <a:outerShdw blurRad="50800" dist="38100" dir="2700000" algn="tl" rotWithShape="0">
                    <a:schemeClr val="accent6">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6"/>
                      </a:solidFill>
                      <a:effectLst/>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D012-43F4-8B4E-A11D8851182C}"/>
                </c:ext>
              </c:extLst>
            </c:dLbl>
            <c:dLbl>
              <c:idx val="6"/>
              <c:layout>
                <c:manualLayout>
                  <c:x val="0.14857444543800716"/>
                  <c:y val="4.4224154045128762E-3"/>
                </c:manualLayout>
              </c:layout>
              <c:spPr>
                <a:solidFill>
                  <a:schemeClr val="lt1">
                    <a:alpha val="90000"/>
                  </a:schemeClr>
                </a:solidFill>
                <a:ln w="12700" cap="flat" cmpd="sng" algn="ctr">
                  <a:solidFill>
                    <a:schemeClr val="accent1">
                      <a:lumMod val="60000"/>
                    </a:schemeClr>
                  </a:solidFill>
                  <a:round/>
                </a:ln>
                <a:effectLst>
                  <a:outerShdw blurRad="50800" dist="38100" dir="2700000" algn="tl" rotWithShape="0">
                    <a:schemeClr val="accent1">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lumMod val="60000"/>
                        </a:schemeClr>
                      </a:solidFill>
                      <a:effectLst/>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012-43F4-8B4E-A11D8851182C}"/>
                </c:ext>
              </c:extLst>
            </c:dLbl>
            <c:spPr>
              <a:solidFill>
                <a:sysClr val="window" lastClr="FFFFFF">
                  <a:alpha val="90000"/>
                </a:sysClr>
              </a:solidFill>
              <a:ln w="12700" cap="flat" cmpd="sng" algn="ctr">
                <a:solidFill>
                  <a:srgbClr val="5B9BD5"/>
                </a:solidFill>
                <a:round/>
              </a:ln>
              <a:effectLst>
                <a:outerShdw blurRad="50800" dist="38100" dir="2700000" algn="tl" rotWithShape="0">
                  <a:srgbClr val="5B9BD5">
                    <a:lumMod val="75000"/>
                    <a:alpha val="40000"/>
                  </a:srgbClr>
                </a:outerShdw>
              </a:effectLst>
            </c:spPr>
            <c:dLblPos val="inEnd"/>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RESUMEN!$A$166:$A$172</c:f>
              <c:strCache>
                <c:ptCount val="7"/>
                <c:pt idx="0">
                  <c:v>ASEGURAMIENTO</c:v>
                </c:pt>
                <c:pt idx="1">
                  <c:v>DISCAPACIDAD</c:v>
                </c:pt>
                <c:pt idx="2">
                  <c:v>GERONTOLOGIA</c:v>
                </c:pt>
                <c:pt idx="3">
                  <c:v>INFANCIA Y ADOLESCENCIA</c:v>
                </c:pt>
                <c:pt idx="4">
                  <c:v>SALUD PUBLICA</c:v>
                </c:pt>
                <c:pt idx="5">
                  <c:v>SEGURIDAD ALIMENTARIA</c:v>
                </c:pt>
                <c:pt idx="6">
                  <c:v>SANIDAD </c:v>
                </c:pt>
              </c:strCache>
            </c:strRef>
          </c:cat>
          <c:val>
            <c:numRef>
              <c:f>RESUMEN!$B$166:$B$172</c:f>
              <c:numCache>
                <c:formatCode>_("$"\ * #,##0.00_);_("$"\ * \(#,##0.00\);_("$"\ * "-"??_);_(@_)</c:formatCode>
                <c:ptCount val="7"/>
                <c:pt idx="0">
                  <c:v>22057574862</c:v>
                </c:pt>
                <c:pt idx="1">
                  <c:v>269513126</c:v>
                </c:pt>
                <c:pt idx="2">
                  <c:v>4617045670.0500002</c:v>
                </c:pt>
                <c:pt idx="3">
                  <c:v>356953211</c:v>
                </c:pt>
                <c:pt idx="4">
                  <c:v>837120000</c:v>
                </c:pt>
                <c:pt idx="5">
                  <c:v>2018118277</c:v>
                </c:pt>
                <c:pt idx="6">
                  <c:v>230560000</c:v>
                </c:pt>
              </c:numCache>
            </c:numRef>
          </c:val>
          <c:extLst>
            <c:ext xmlns:c16="http://schemas.microsoft.com/office/drawing/2014/chart" uri="{C3380CC4-5D6E-409C-BE32-E72D297353CC}">
              <c16:uniqueId val="{00000000-D012-43F4-8B4E-A11D8851182C}"/>
            </c:ext>
          </c:extLst>
        </c:ser>
        <c:dLbls>
          <c:dLblPos val="inEnd"/>
          <c:showLegendKey val="0"/>
          <c:showVal val="0"/>
          <c:showCatName val="0"/>
          <c:showSerName val="0"/>
          <c:showPercent val="1"/>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3">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8100" tIns="19050" rIns="38100" bIns="19050" anchor="ctr" anchorCtr="1">
      <a:spAutoFit/>
    </cs:bodyPr>
  </cs:dataLabel>
  <cs:dataLabelCallout>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styleClr val="auto"/>
    </cs:lnRef>
    <cs:fillRef idx="0">
      <cs:styleClr val="auto"/>
    </cs:fillRef>
    <cs:effectRef idx="0">
      <cs:styleClr val="auto"/>
    </cs:effectRef>
    <cs:fontRef idx="minor">
      <a:schemeClr val="tx1"/>
    </cs:fontRef>
    <cs:spPr>
      <a:solidFill>
        <a:schemeClr val="phClr">
          <a:alpha val="90000"/>
        </a:schemeClr>
      </a:solidFill>
      <a:ln w="19050">
        <a:solidFill>
          <a:schemeClr val="phClr">
            <a:lumMod val="75000"/>
          </a:schemeClr>
        </a:solidFill>
      </a:ln>
      <a:effectLst>
        <a:innerShdw blurRad="114300">
          <a:schemeClr val="phClr">
            <a:lumMod val="75000"/>
          </a:schemeClr>
        </a:innerShdw>
      </a:effectLst>
      <a:scene3d>
        <a:camera prst="orthographicFront"/>
        <a:lightRig rig="threePt" dir="t"/>
      </a:scene3d>
      <a:sp3d contourW="19050" prstMaterial="flat">
        <a:contourClr>
          <a:schemeClr val="accent4">
            <a:lumMod val="75000"/>
          </a:schemeClr>
        </a:contourClr>
      </a:sp3d>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4719636</xdr:colOff>
      <xdr:row>71</xdr:row>
      <xdr:rowOff>38100</xdr:rowOff>
    </xdr:from>
    <xdr:to>
      <xdr:col>6</xdr:col>
      <xdr:colOff>742949</xdr:colOff>
      <xdr:row>88</xdr:row>
      <xdr:rowOff>138112</xdr:rowOff>
    </xdr:to>
    <xdr:graphicFrame macro="">
      <xdr:nvGraphicFramePr>
        <xdr:cNvPr id="3" name="Gráfico 2">
          <a:extLst>
            <a:ext uri="{FF2B5EF4-FFF2-40B4-BE49-F238E27FC236}">
              <a16:creationId xmlns:a16="http://schemas.microsoft.com/office/drawing/2014/main" id="{F3023E97-C894-83C1-FB9E-D3CBD65E11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928686</xdr:colOff>
      <xdr:row>91</xdr:row>
      <xdr:rowOff>104775</xdr:rowOff>
    </xdr:from>
    <xdr:to>
      <xdr:col>13</xdr:col>
      <xdr:colOff>457199</xdr:colOff>
      <xdr:row>108</xdr:row>
      <xdr:rowOff>71437</xdr:rowOff>
    </xdr:to>
    <xdr:graphicFrame macro="">
      <xdr:nvGraphicFramePr>
        <xdr:cNvPr id="5" name="Gráfico 4">
          <a:extLst>
            <a:ext uri="{FF2B5EF4-FFF2-40B4-BE49-F238E27FC236}">
              <a16:creationId xmlns:a16="http://schemas.microsoft.com/office/drawing/2014/main" id="{1059F8D0-E813-DF0D-C225-EA7C1EC57A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347661</xdr:colOff>
      <xdr:row>154</xdr:row>
      <xdr:rowOff>114300</xdr:rowOff>
    </xdr:from>
    <xdr:to>
      <xdr:col>9</xdr:col>
      <xdr:colOff>342899</xdr:colOff>
      <xdr:row>172</xdr:row>
      <xdr:rowOff>71437</xdr:rowOff>
    </xdr:to>
    <xdr:graphicFrame macro="">
      <xdr:nvGraphicFramePr>
        <xdr:cNvPr id="2" name="Gráfico 1">
          <a:extLst>
            <a:ext uri="{FF2B5EF4-FFF2-40B4-BE49-F238E27FC236}">
              <a16:creationId xmlns:a16="http://schemas.microsoft.com/office/drawing/2014/main" id="{ABAB508D-E16B-893A-1396-DB28E51AC5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1221921</xdr:colOff>
      <xdr:row>3</xdr:row>
      <xdr:rowOff>121516</xdr:rowOff>
    </xdr:to>
    <xdr:pic>
      <xdr:nvPicPr>
        <xdr:cNvPr id="2" name="Main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9525" y="0"/>
          <a:ext cx="4022271" cy="495300"/>
        </a:xfrm>
        <a:prstGeom prst="rect">
          <a:avLst/>
        </a:prstGeom>
        <a:ln w="12700">
          <a:noFill/>
          <a:prstDash val="soli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1</xdr:row>
      <xdr:rowOff>60588</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0" cy="355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yquirozv\Desktop\POAI%202018Y%20SEGUIMIENTO\COAI%20Y%20PAS%202018\COAI%20Y%20PAS%202018%20SSSA%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rianarojas/Library/Containers/com.microsoft.Excel/Data/Documents/C:/yquirozv/Desktop/POAI%202018Y%20SEGUIMIENTO/COAI%20Y%20PAS%202018/COAI%20Y%20PAS%202018%20SSSA%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 13 - COAI 2016"/>
      <sheetName val="DIMYCOMP"/>
      <sheetName val="Tabla14 -Plan de Accionssa2016"/>
      <sheetName val="COAI 2017"/>
      <sheetName val="PAS 2017"/>
      <sheetName val="COAI 2018"/>
      <sheetName val="PAS 2018"/>
    </sheetNames>
    <sheetDataSet>
      <sheetData sheetId="0"/>
      <sheetData sheetId="1">
        <row r="2">
          <cell r="B2" t="str">
            <v>DIMENSIÓN_DE_SALUD_AMBIENTAL</v>
          </cell>
          <cell r="C2" t="str">
            <v>DIMENSIÓN_DE_VIDA_SALUDABLE_Y_CONDICIONES_NO_TRANSMISIBLES</v>
          </cell>
          <cell r="D2" t="str">
            <v>DIMENSIÓN_CONVIVENCIA_SOCIAL_Y_SALUD_MENTAL</v>
          </cell>
          <cell r="E2" t="str">
            <v>DIMENSIÓN_SEGURIDAD_ALIMENTARIA_Y_NUTRICIONAL</v>
          </cell>
          <cell r="F2" t="str">
            <v>DIMENSIÓN_SEXUALIDAD_DERECHOS_SEXUALES_Y_REPRODUCTIVOS</v>
          </cell>
          <cell r="G2" t="str">
            <v>DIMENSIÓN_VIDA_SALUDABLE_Y_ENFERMEDADES_TRANSMISIBLES</v>
          </cell>
          <cell r="H2" t="str">
            <v>DIMENSIÓN_SALUD_PÚBLICA_EN_EMERGENCIAS_Y_DESASTRES</v>
          </cell>
          <cell r="I2" t="str">
            <v>DIMENSIÓN_SALUD_Y_ÁMBITO_LABORAL</v>
          </cell>
          <cell r="J2" t="str">
            <v>DIMENSIÓN_TRANSVERSAL_GESTIÓN_DIFERENCIAL_DE_POBLACIONES_VULNERABLES</v>
          </cell>
          <cell r="K2" t="str">
            <v>DIMENSIÓN_FORTALECIMIENTO_DE_LA_AUTORIDAD_SANITARIA_PARA_LA_GESTIÓN_EN_SALUD</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MYCOMP"/>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eandra" refreshedDate="45320.544678124999" createdVersion="8" refreshedVersion="8" minRefreshableVersion="3" recordCount="142" xr:uid="{2E887768-1DC2-4B82-B934-5DBCF045AA7C}">
  <cacheSource type="worksheet">
    <worksheetSource ref="A11:Z153" sheet="PAS 2024"/>
  </cacheSource>
  <cacheFields count="26">
    <cacheField name="Objetivos Estratégicos del PTS" numFmtId="0">
      <sharedItems longText="1"/>
    </cacheField>
    <cacheField name="Dimensión PDSP" numFmtId="0">
      <sharedItems count="10">
        <s v="SALUD AMBIENTAL"/>
        <s v="VIDA SALUDABLE Y CONDICIONES NO TRASMISIBLES"/>
        <s v="CONVIVENCIA SOCIAL Y SALUD MENTAL"/>
        <s v="SEGURIDAD ALIEMENTARIA Y NUTRICIONAL"/>
        <s v="SEXUALIDAD, DERECHOS SEXUALES Y REPRODUCTIVOS"/>
        <s v="VIDA SALUDABLE Y CONDICIONES TRANSMISIBLES"/>
        <s v="EMERGENCIAS Y DESASTRES"/>
        <s v="SALUD Y ÁMBITO LABORAL"/>
        <s v="TRANSVERSAL GESTION DIFERENCIAL DE POBLACION VULNERABLE "/>
        <s v="FORTALECIMIENTO DE LA AUTORIDAD SANITARIA PARA LA GESTION EN SALUD "/>
      </sharedItems>
    </cacheField>
    <cacheField name="Objetivos Sanitarios de la dimensión u objetivos de resultado" numFmtId="0">
      <sharedItems/>
    </cacheField>
    <cacheField name="Nombre del Proyecto" numFmtId="0">
      <sharedItems/>
    </cacheField>
    <cacheField name="Programa" numFmtId="0">
      <sharedItems/>
    </cacheField>
    <cacheField name="Meta Sanitaria del componente o meta de producto" numFmtId="0">
      <sharedItems containsBlank="1"/>
    </cacheField>
    <cacheField name="Valor apropiación año 2024 (en pesos)" numFmtId="164">
      <sharedItems containsSemiMixedTypes="0" containsString="0" containsNumber="1" minValue="0" maxValue="2018118277"/>
    </cacheField>
    <cacheField name="Fuente de Financiación Real" numFmtId="0">
      <sharedItems count="6">
        <s v="RECURSOS PROVENIENTES DEL SISTEMA GENERAL DE PARTICIPACION  Y RECURSOS DEL ESFUERZO PROPIO TERRITORIAL "/>
        <s v="RECURSOS PROPIOS DE LA ENTIDAD TERRITORIAL DESTINADOS A PROGRAMAS DE PROTECCIÓN SOCIAL, INVERSIÓN SOCIAL EN PROGRAMAS DE INFRAESTRUCTURA Y MEJORAMIENTO DE LA CALIDAD DE VIDA, DESARROLLO URBANO Y RURAL, PROTECCIÓN AMBIENTAL"/>
        <s v="4. Recursos del Esfuerzo Propio Territorial"/>
        <s v="SGP - Salud Pública Vigencia Anteriores"/>
        <s v="2. Transferencias en salud del Ministerio de Salud y Protección Social (MSPS)" u="1"/>
        <s v="1. Recursos Provenientes del Sistema General de Participaciones (SGP), los estimará el MSPS a cada Entidad Territorial conforme  a la Ley 715 de 2001" u="1"/>
      </sharedItems>
    </cacheField>
    <cacheField name="Valor apropiación fuente año 2024 (en pesos)" numFmtId="164">
      <sharedItems containsSemiMixedTypes="0" containsString="0" containsNumber="1" minValue="0" maxValue="2018118277"/>
    </cacheField>
    <cacheField name="Descripción de la Actividad" numFmtId="0">
      <sharedItems longText="1"/>
    </cacheField>
    <cacheField name="Cantidad Programada año 2024" numFmtId="0">
      <sharedItems containsMixedTypes="1" containsNumber="1" minValue="0.8" maxValue="666720"/>
    </cacheField>
    <cacheField name="Unidad de Medida" numFmtId="0">
      <sharedItems/>
    </cacheField>
    <cacheField name="Trimestre 1" numFmtId="0">
      <sharedItems containsBlank="1" containsMixedTypes="1" containsNumber="1" containsInteger="1" minValue="0" maxValue="10885610"/>
    </cacheField>
    <cacheField name="Trimestre 2" numFmtId="0">
      <sharedItems containsBlank="1" containsMixedTypes="1" containsNumber="1" containsInteger="1" minValue="0" maxValue="10885610"/>
    </cacheField>
    <cacheField name="Trimestre 3" numFmtId="0">
      <sharedItems containsBlank="1" containsMixedTypes="1" containsNumber="1" containsInteger="1" minValue="0" maxValue="10885610"/>
    </cacheField>
    <cacheField name="Trimestre 4" numFmtId="0">
      <sharedItems containsBlank="1" containsMixedTypes="1" containsNumber="1" containsInteger="1" minValue="0" maxValue="53045000"/>
    </cacheField>
    <cacheField name="Línea Operativa PDSP" numFmtId="165">
      <sharedItems/>
    </cacheField>
    <cacheField name="Categoría  Operativa PDSP" numFmtId="0">
      <sharedItems/>
    </cacheField>
    <cacheField name="Fuente de Financiación" numFmtId="0">
      <sharedItems/>
    </cacheField>
    <cacheField name="Subcategoria Fuente de Financiación" numFmtId="0">
      <sharedItems/>
    </cacheField>
    <cacheField name="FUT" numFmtId="0">
      <sharedItems/>
    </cacheField>
    <cacheField name="Total Recursos Programados (en pesos)" numFmtId="164">
      <sharedItems containsSemiMixedTypes="0" containsString="0" containsNumber="1" minValue="0" maxValue="2018118277"/>
    </cacheField>
    <cacheField name="Responsable Dependencia" numFmtId="0">
      <sharedItems/>
    </cacheField>
    <cacheField name="Responsable Cargo" numFmtId="0">
      <sharedItems/>
    </cacheField>
    <cacheField name="Nombres y Apellidos" numFmtId="0">
      <sharedItems/>
    </cacheField>
    <cacheField name="AREA RESPONSABLE" numFmtId="0">
      <sharedItems count="7">
        <s v="SALUD PUBLICA"/>
        <s v="INFANCIA Y ADOLESCENCIA"/>
        <s v="GERONTOLOGIA"/>
        <s v="SEGURIDAD ALIMENTARIA"/>
        <s v="DISCAPACIDAD"/>
        <s v="ASEGURAMIENTO" u="1"/>
        <s v="SANIDAD"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eandra" refreshedDate="45320.548427546295" createdVersion="8" refreshedVersion="8" minRefreshableVersion="3" recordCount="157" xr:uid="{F022D493-0CD1-444D-A5F5-866107D490AC}">
  <cacheSource type="worksheet">
    <worksheetSource ref="A11:Z168" sheet="PAS 2024"/>
  </cacheSource>
  <cacheFields count="26">
    <cacheField name="Objetivos Estratégicos del PTS" numFmtId="0">
      <sharedItems longText="1"/>
    </cacheField>
    <cacheField name="Dimensión PDSP" numFmtId="0">
      <sharedItems count="10">
        <s v="SALUD AMBIENTAL"/>
        <s v="VIDA SALUDABLE Y CONDICIONES NO TRASMISIBLES"/>
        <s v="CONVIVENCIA SOCIAL Y SALUD MENTAL"/>
        <s v="SEGURIDAD ALIEMENTARIA Y NUTRICIONAL"/>
        <s v="SEXUALIDAD, DERECHOS SEXUALES Y REPRODUCTIVOS"/>
        <s v="VIDA SALUDABLE Y CONDICIONES TRANSMISIBLES"/>
        <s v="EMERGENCIAS Y DESASTRES"/>
        <s v="SALUD Y ÁMBITO LABORAL"/>
        <s v="TRANSVERSAL GESTION DIFERENCIAL DE POBLACION VULNERABLE "/>
        <s v="FORTALECIMIENTO DE LA AUTORIDAD SANITARIA PARA LA GESTION EN SALUD "/>
      </sharedItems>
    </cacheField>
    <cacheField name="Objetivos Sanitarios de la dimensión u objetivos de resultado" numFmtId="0">
      <sharedItems/>
    </cacheField>
    <cacheField name="Nombre del Proyecto" numFmtId="0">
      <sharedItems/>
    </cacheField>
    <cacheField name="Programa" numFmtId="0">
      <sharedItems/>
    </cacheField>
    <cacheField name="Meta Sanitaria del componente o meta de producto" numFmtId="0">
      <sharedItems containsBlank="1" containsMixedTypes="1" containsNumber="1" minValue="0.9" maxValue="1"/>
    </cacheField>
    <cacheField name="Valor apropiación año 2024 (en pesos)" numFmtId="164">
      <sharedItems containsSemiMixedTypes="0" containsString="0" containsNumber="1" minValue="0" maxValue="21308614915"/>
    </cacheField>
    <cacheField name="Fuente de Financiación Real" numFmtId="0">
      <sharedItems/>
    </cacheField>
    <cacheField name="Valor apropiación fuente año 2024 (en pesos)" numFmtId="164">
      <sharedItems containsSemiMixedTypes="0" containsString="0" containsNumber="1" minValue="0" maxValue="21308614915"/>
    </cacheField>
    <cacheField name="Descripción de la Actividad" numFmtId="0">
      <sharedItems longText="1"/>
    </cacheField>
    <cacheField name="Cantidad Programada año 2024" numFmtId="0">
      <sharedItems containsMixedTypes="1" containsNumber="1" minValue="0.8" maxValue="48400000"/>
    </cacheField>
    <cacheField name="Unidad de Medida" numFmtId="0">
      <sharedItems/>
    </cacheField>
    <cacheField name="Trimestre 1" numFmtId="0">
      <sharedItems containsBlank="1" containsMixedTypes="1" containsNumber="1" minValue="0" maxValue="10885610"/>
    </cacheField>
    <cacheField name="Trimestre 2" numFmtId="0">
      <sharedItems containsBlank="1" containsMixedTypes="1" containsNumber="1" minValue="0" maxValue="10885610"/>
    </cacheField>
    <cacheField name="Trimestre 3" numFmtId="0">
      <sharedItems containsBlank="1" containsMixedTypes="1" containsNumber="1" minValue="0" maxValue="10885610"/>
    </cacheField>
    <cacheField name="Trimestre 4" numFmtId="0">
      <sharedItems containsBlank="1" containsMixedTypes="1" containsNumber="1" minValue="0" maxValue="53045000"/>
    </cacheField>
    <cacheField name="Línea Operativa PDSP" numFmtId="165">
      <sharedItems/>
    </cacheField>
    <cacheField name="Categoría  Operativa PDSP" numFmtId="0">
      <sharedItems/>
    </cacheField>
    <cacheField name="Fuente de Financiación" numFmtId="0">
      <sharedItems count="8">
        <s v="RECURSOS PROVENIENTES DEL SISTEMA GENERAL DE PARTICIPACION  Y RECURSOS DEL ESFUERZO PROPIO TERRITORIAL "/>
        <s v="RECURSOS PROPIOS DE LA ENTIDAD TERRITORIAL DESTINADOS A PROGRAMAS DE PROTECCIÓN SOCIAL, INVERSIÓN SOCIAL EN PROGRAMAS DE INFRAESTRUCTURA Y MEJORAMIENTO DE LA CALIDAD DE VIDA, DESARROLLO URBANO Y RURAL, PROTECCIÓN AMBIENTAL"/>
        <s v="RECURSOS DEL ESFUERZO PROPIO DEPARTAMENTAL, MUNICIPAL O DISTRITAL DESTINADOS AL SECTOR SALUD"/>
        <s v="SGP - SALUD PÚBLICA VIGENCIA ANTERIORES"/>
        <s v=" RECURSOS DEL ESFUERZO PROPIO TERRITORIAL"/>
        <s v="RECURSOS DEL MINISTERIO DE SALUD Y PROTECCIÓN SOCIAL TRANSFERIDOS A LAS ENTIDADES TERRITORIALES"/>
        <s v=" RECURSOS PROVENIENTES DEL SISTEMA GENERAL DE PARTICIPACIONES (SGP), LOS ESTIMARÁ EL MSPS A CADA ENTIDAD TERRITORIAL CONFORME  A LA LEY 715 DE 2001"/>
        <s v="4. Recursos del Esfuerzo Propio Territorial" u="1"/>
      </sharedItems>
    </cacheField>
    <cacheField name="Subcategoria Fuente de Financiación" numFmtId="0">
      <sharedItems containsBlank="1"/>
    </cacheField>
    <cacheField name="FUT" numFmtId="0">
      <sharedItems/>
    </cacheField>
    <cacheField name="Total Recursos Programados (en pesos)" numFmtId="164">
      <sharedItems containsSemiMixedTypes="0" containsString="0" containsNumber="1" minValue="0" maxValue="21308614915"/>
    </cacheField>
    <cacheField name="Responsable Dependencia" numFmtId="0">
      <sharedItems/>
    </cacheField>
    <cacheField name="Responsable Cargo" numFmtId="0">
      <sharedItems/>
    </cacheField>
    <cacheField name="Nombres y Apellidos" numFmtId="0">
      <sharedItems/>
    </cacheField>
    <cacheField name="AREA RESPONSABLE" numFmtId="0">
      <sharedItems count="8">
        <s v="SALUD PUBLICA"/>
        <s v="INFANCIA Y ADOLESCENCIA"/>
        <s v="GERONTOLOGIA"/>
        <s v="SEGURIDAD ALIMENTARIA"/>
        <s v="DISCAPACIDAD"/>
        <s v="ASEGURAMIENTO"/>
        <s v="SANIDAD"/>
        <s v="SANIDAD 2"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2">
  <r>
    <s v="MEJORAR LA CALIDAD DE VIDA DE LOS SIDERENSES, ATRAVES DE LA ARTICULACION DEL PLAN DE INTERVENCIONES COLECTIVAS, LA SALUD PUBLICA Y LA ESTRATEGIA ATENCION PROMARIA EN SALUD"/>
    <x v="0"/>
    <s v="1.1 HÁBITAT SALUDABLE"/>
    <s v="MEJORAMIENTO DE LOS PROGRAMAS DE PREVENCION Y PROMOCION DE LA SALUD"/>
    <s v="CALIDAD DE LA SALUD MUNICIPAL"/>
    <s v="1.1 HÁBITAT SALUDABLE"/>
    <n v="6750000"/>
    <x v="0"/>
    <n v="6750000"/>
    <s v="Realizar visitas de apertura a 600 familias de los sectores priorizados (300 por cada equipo básico de atención en salud EBAS), con encuesta familiar física con identificación específica de factores de riesgo susceptibles de intervención en el corto y mediano plazo, educación para la salud a nivel familiar e individual y compromisos para el mantenimiento, restablecimiento y mejoramiento continuo de la salud. Actividad a desarrollar durante el primer semestre del año. Se deberá ingresar las familias visitadas a la plataforma @stat en el mismo mes._x000a__x000a_Realizar valoración de agudeza visual a niños y niñas de 5-11 años, valoración de la salud sexual y reproductiva a adolescentes y jóvenes, haciendo demanda inducida efectiva, seguimiento de los casos específicos. Adicionalmente se debe revisar carnet de vacunas de los menores que habiten las viviendas, tomar foto y direccionar según el caso. "/>
    <n v="600"/>
    <s v="NÚMERO "/>
    <n v="150"/>
    <n v="150"/>
    <n v="150"/>
    <n v="150"/>
    <s v="Promoción de la salud"/>
    <s v="PIC-INFORMACION EN SALUD "/>
    <s v="RECURSOS PROVENIENTES DEL SISTEMA GENERAL DE PARTICIPACION  Y RECURSOS DEL ESFUERZO PROPIO TERRITORIAL "/>
    <s v="SGP - Salud Pública Vigencia Actual"/>
    <s v="Por actualizar"/>
    <n v="6750000"/>
    <s v="SALUD "/>
    <s v="SECRETARIO DE SALUD Y PROTECCION SOCIAL "/>
    <s v="JUAN DAVID ARANGO GIL "/>
    <x v="0"/>
  </r>
  <r>
    <s v="MEJORAR LA CALIDAD DE VIDA DE LOS SIDERENSES, ATRAVES DE LA ARTICULACION DEL PLAN DE INTERVENCIONES COLECTIVAS, LA SALUD PUBLICA Y LA ESTRATEGIA ATENCION PROMARIA EN SALUD"/>
    <x v="0"/>
    <s v="1.1 HÁBITAT SALUDABLE"/>
    <s v="MEJORAMIENTO DE LOS PROGRAMAS DE PREVENCION Y PROMOCION DE LA SALUD"/>
    <s v="CALIDAD DE LA SALUD MUNICIPAL"/>
    <s v="1.1 HÁBITAT SALUDABLE"/>
    <n v="4500000"/>
    <x v="0"/>
    <n v="4500000"/>
    <s v="Realizar visitas de seguimiento a las 600 familias de las visitas de apertura (300 por cada equipo básico de atención en salud EBAS), con encuesta familiar física (anexo de seguimientos), donde se especifique las intervenciones educativas para la salud realizadas, gestión específica del riesgo y compromisos adquiridos durante la primera visita. _x000a__x000a_Realizar educación para la salud en los temas priorizados con cada familia, gestionando los factores deteriorantes y fortaleciento los factores protectores para la salud."/>
    <n v="600"/>
    <s v="NÚMERO "/>
    <n v="150"/>
    <n v="150"/>
    <n v="150"/>
    <n v="150"/>
    <s v="Promoción de la salud"/>
    <s v="PIC-INFORMACION EN SALUD "/>
    <s v="RECURSOS PROVENIENTES DEL SISTEMA GENERAL DE PARTICIPACION  Y RECURSOS DEL ESFUERZO PROPIO TERRITORIAL "/>
    <s v="SGP - Salud Pública Vigencia Actual"/>
    <s v="Por actualizar"/>
    <n v="4500000"/>
    <s v="SALUD "/>
    <s v="SECRETARIO DE SALUD Y PROTECCION SOCIAL "/>
    <s v="JUAN DAVID ARANGO GIL "/>
    <x v="0"/>
  </r>
  <r>
    <s v="MEJORAR LA CALIDAD DE VIDA DE LOS SIDERENSES, ATRAVES DE LA ARTICULACION DEL PLAN DE INTERVENCIONES COLECTIVAS, LA SALUD PUBLICA Y LA ESTRATEGIA ATENCION PROMARIA EN SALUD"/>
    <x v="0"/>
    <s v="1.1 HÁBITAT SALUDABLE"/>
    <s v="MEJORAMIENTO DE LOS PROGRAMAS DE PREVENCION Y PROMOCION DE LA SALUD"/>
    <s v="CALIDAD DE LA SALUD MUNICIPAL"/>
    <s v="1.1 HÁBITAT SALUDABLE"/>
    <n v="18000000"/>
    <x v="0"/>
    <n v="18000000"/>
    <s v="Realizar visitas familiares de identificación y mitigación de riesgos de enfermedades transmitidas por vectores y otras, asociados a la acumulación compulsiva de pertenencias, tenencia irresponsable de mascotas, hacinamiento, presencia de plagas y roedores, manejo sanitario del agua."/>
    <n v="200"/>
    <s v="NÚMERO "/>
    <n v="50"/>
    <n v="50"/>
    <n v="50"/>
    <n v="50"/>
    <s v="Promoción de la salud"/>
    <s v="PIC-INFORMACION EN SALUD "/>
    <s v="RECURSOS PROVENIENTES DEL SISTEMA GENERAL DE PARTICIPACION  Y RECURSOS DEL ESFUERZO PROPIO TERRITORIAL "/>
    <s v="SGP - Salud Pública Vigencia Actual"/>
    <s v="Por actualizar"/>
    <n v="18000000"/>
    <s v="SALUD "/>
    <s v="SECRETARIO DE SALUD Y PROTECCION SOCIAL "/>
    <s v="JUAN DAVID ARANGO GIL "/>
    <x v="0"/>
  </r>
  <r>
    <s v="MEJORAR LA CALIDAD DE VIDA DE LOS SIDERENSES, ATRAVES DE LA ARTICULACION DEL PLAN DE INTERVENCIONES COLECTIVAS, LA SALUD PUBLICA Y LA ESTRATEGIA ATENCION PROMARIA EN SALUD"/>
    <x v="0"/>
    <s v="1.1 HÁBITAT SALUDABLE"/>
    <s v="MEJORAMIENTO DE LOS PROGRAMAS DE PREVENCION Y PROMOCION DE LA SALUD"/>
    <s v="CALIDAD DE LA SALUD MUNICIPAL"/>
    <s v="1.1 HÁBITAT SALUDABLE"/>
    <n v="12000000"/>
    <x v="0"/>
    <n v="12000000"/>
    <s v="Realizar visitas de seguimiento familiar de enfermedades transmitidas por vectores y otras, donde se garantice el cumplimiento de compromisos iniciales, frente a los riesgos identificados. "/>
    <n v="200"/>
    <s v="NÚMERO "/>
    <n v="50"/>
    <n v="50"/>
    <n v="50"/>
    <n v="50"/>
    <s v="Promoción de la salud"/>
    <s v="PIC-INFORMACION EN SALUD "/>
    <s v="RECURSOS PROVENIENTES DEL SISTEMA GENERAL DE PARTICIPACION  Y RECURSOS DEL ESFUERZO PROPIO TERRITORIAL "/>
    <s v="SGP - Salud Pública Vigencia Actual"/>
    <s v="Por actualizar"/>
    <n v="12000000"/>
    <s v="SALUD "/>
    <s v="SECRETARIO DE SALUD Y PROTECCION SOCIAL "/>
    <s v="JUAN DAVID ARANGO GIL "/>
    <x v="0"/>
  </r>
  <r>
    <s v="MEJORAR LA CALIDAD DE VIDA DE LOS SIDERENSES, ATRAVES DE LA ARTICULACION DEL PLAN DE INTERVENCIONES COLECTIVAS, LA SALUD PUBLICA Y LA ESTRATEGIA ATENCION PROMARIA EN SALUD"/>
    <x v="0"/>
    <s v="1.1 HÁBITAT SALUDABLE"/>
    <s v="MEJORAMIENTO DE LOS PROGRAMAS DE PREVENCION Y PROMOCION DE LA SALUD"/>
    <s v="CALIDAD DE LA SALUD MUNICIPAL"/>
    <s v="1.1 HÁBITAT SALUDABLE"/>
    <n v="2000000"/>
    <x v="0"/>
    <n v="2000000"/>
    <s v="Realizar campañas de sensibilización sobre tenencia adecuada de animales de compañía, con el fin de disminuir practicas inadecuadas y prevenir accidentes rábicos."/>
    <n v="4"/>
    <s v="NÚMERO "/>
    <n v="1"/>
    <n v="1"/>
    <n v="1"/>
    <n v="1"/>
    <s v="Promoción de la salud"/>
    <s v="PIC-INFORMACION EN SALUD "/>
    <s v="RECURSOS PROVENIENTES DEL SISTEMA GENERAL DE PARTICIPACION  Y RECURSOS DEL ESFUERZO PROPIO TERRITORIAL "/>
    <s v="SGP - Salud Pública Vigencia Actual"/>
    <s v="Por actualizar"/>
    <n v="2000000"/>
    <s v="SALUD "/>
    <s v="SECRETARIO DE SALUD Y PROTECCION SOCIAL "/>
    <s v="JUAN DAVID ARANGO GIL "/>
    <x v="0"/>
  </r>
  <r>
    <s v="MEJORAR LA CALIDAD DE VIDA DE LOS SIDERENSES, ATRAVES DE LA ARTICULACION DEL PLAN DE INTERVENCIONES COLECTIVAS, LA SALUD PUBLICA Y LA ESTRATEGIA ATENCION PROMARIA EN SALUD"/>
    <x v="0"/>
    <s v="1.1 HÁBITAT SALUDABLE"/>
    <s v="MEJORAMIENTO DE LOS PROGRAMAS DE PREVENCION Y PROMOCION DE LA SALUD"/>
    <s v="CALIDAD DE LA SALUD MUNICIPAL"/>
    <s v="1.1 HÁBITAT SALUDABLE"/>
    <n v="3600000"/>
    <x v="0"/>
    <n v="3600000"/>
    <s v="Realizar talleres educativos  a diferentes grupos poblacionales sobre prevención del dengue, signos, síntomas, consulta oportuna y no automedicación. "/>
    <n v="12"/>
    <s v="NÚMERO "/>
    <n v="3"/>
    <n v="50"/>
    <n v="50"/>
    <n v="50"/>
    <s v="Promoción de la salud"/>
    <s v="PIC-INFORMACION EN SALUD "/>
    <s v="RECURSOS PROVENIENTES DEL SISTEMA GENERAL DE PARTICIPACION  Y RECURSOS DEL ESFUERZO PROPIO TERRITORIAL "/>
    <s v="SGP - Salud Pública Vigencia Actual"/>
    <s v="Por actualizar"/>
    <n v="3600000"/>
    <s v="SALUD "/>
    <s v="SECRETARIO DE SALUD Y PROTECCION SOCIAL "/>
    <s v="JUAN DAVID ARANGO GIL "/>
    <x v="0"/>
  </r>
  <r>
    <s v="MEJORAR LA CALIDAD DE VIDA DE LOS SIDERENSES, ATRAVES DE LA ARTICULACION DEL PLAN DE INTERVENCIONES COLECTIVAS, LA SALUD PUBLICA Y LA ESTRATEGIA ATENCION PROMARIA EN SALUD"/>
    <x v="0"/>
    <s v="1.1 HÁBITAT SALUDABLE"/>
    <s v="MEJORAMIENTO DE LOS PROGRAMAS DE PREVENCION Y PROMOCION DE LA SALUD"/>
    <s v="CALIDAD DE LA SALUD MUNICIPAL"/>
    <s v="1.1 HÁBITAT SALUDABLE"/>
    <n v="1800000"/>
    <x v="0"/>
    <n v="1800000"/>
    <s v="Realizar campañas de sensibilización sobre la importancia de la vacunación antirrábica a caninos y felinos."/>
    <n v="6"/>
    <s v="NÚMERO "/>
    <n v="1"/>
    <n v="2"/>
    <n v="2"/>
    <n v="1"/>
    <s v="Promoción de la salud"/>
    <s v="PIC-VACUNACION ANTIRRABICA"/>
    <s v="RECURSOS PROVENIENTES DEL SISTEMA GENERAL DE PARTICIPACION  Y RECURSOS DEL ESFUERZO PROPIO TERRITORIAL "/>
    <s v="SGP - Salud Pública Vigencia Actual"/>
    <s v="Por actualizar"/>
    <n v="1800000"/>
    <s v="SALUD "/>
    <s v="SECRETARIO DE SALUD Y PROTECCION SOCIAL "/>
    <s v="JUAN DAVID ARANGO GIL "/>
    <x v="0"/>
  </r>
  <r>
    <s v="MEJORAR LA CALIDAD DE VIDA DE LOS SIDERENSES, ATRAVES DE LA ARTICULACION DEL PLAN DE INTERVENCIONES COLECTIVAS, LA SALUD PUBLICA Y LA ESTRATEGIA ATENCION PROMARIA EN SALUD"/>
    <x v="0"/>
    <s v="1.1 HÁBITAT SALUDABLE"/>
    <s v="MEJORAMIENTO DE LOS PROGRAMAS DE PREVENCION Y PROMOCION DE LA SALUD"/>
    <s v="CALIDAD DE LA SALUD MUNICIPAL"/>
    <s v="1.1 HÁBITAT SALUDABLE"/>
    <n v="3600000"/>
    <x v="0"/>
    <n v="3600000"/>
    <s v="Realizar capacitaciones sobre acciones para el fortalecimiento de la búsqueda activa comunitaria de casos de enfermedades transmitidas por vectores."/>
    <n v="12"/>
    <s v="NÚMERO "/>
    <n v="3"/>
    <n v="3"/>
    <n v="3"/>
    <n v="3"/>
    <s v="Promoción de la salud"/>
    <s v="PIC-PREVENCION Y CONTROL DE VECTORES"/>
    <s v="RECURSOS PROVENIENTES DEL SISTEMA GENERAL DE PARTICIPACION  Y RECURSOS DEL ESFUERZO PROPIO TERRITORIAL "/>
    <s v="SGP - Salud Pública Vigencia Actual"/>
    <s v="Por actualizar"/>
    <n v="3600000"/>
    <s v="SALUD "/>
    <s v="SECRETARIO DE SALUD Y PROTECCION SOCIAL "/>
    <s v="JUAN DAVID ARANGO GIL "/>
    <x v="0"/>
  </r>
  <r>
    <s v="MEJORAR LA CALIDAD DE VIDA DE LOS SIDERENSES, ATRAVES DE LA ARTICULACION DEL PLAN DE INTERVENCIONES COLECTIVAS, LA SALUD PUBLICA Y LA ESTRATEGIA ATENCION PROMARIA EN SALUD"/>
    <x v="0"/>
    <s v="1.1 HÁBITAT SALUDABLE"/>
    <s v="MEJORAMIENTO DE LOS PROGRAMAS DE PREVENCION Y PROMOCION DE LA SALUD"/>
    <s v="CALIDAD DE LA SALUD MUNICIPAL"/>
    <s v="1.1 HÁBITAT SALUDABLE"/>
    <n v="1800000"/>
    <x v="0"/>
    <n v="1800000"/>
    <s v="Realizar 6 talleres educativos a la comunidad en general, por sectores, enfocados a la sensibilización sobre el no uso de materiales no reciclabes o de un solo uso como plástico, icopor y otros, su impacto para el medio ambiente, para la salud y la vida. "/>
    <n v="6"/>
    <s v="NÚMERO "/>
    <n v="1"/>
    <n v="1"/>
    <n v="2"/>
    <n v="2"/>
    <s v="Promoción de la salud"/>
    <s v="PIC-INFORMACION EN SALUD "/>
    <s v="RECURSOS PROVENIENTES DEL SISTEMA GENERAL DE PARTICIPACION  Y RECURSOS DEL ESFUERZO PROPIO TERRITORIAL "/>
    <s v="SGP - Salud Pública Vigencia Actual"/>
    <s v="Por actualizar"/>
    <n v="1800000"/>
    <s v="SALUD "/>
    <s v="SECRETARIO DE SALUD Y PROTECCION SOCIAL "/>
    <s v="JUAN DAVID ARANGO GIL "/>
    <x v="0"/>
  </r>
  <r>
    <s v="MEJORAR LA CALIDAD DE VIDA DE LOS SIDERENSES, ATRAVES DE LA ARTICULACION DEL PLAN DE INTERVENCIONES COLECTIVAS, LA SALUD PUBLICA Y LA ESTRATEGIA ATENCION PROMARIA EN SALUD"/>
    <x v="0"/>
    <s v="1.1 HÁBITAT SALUDABLE"/>
    <s v="MEJORAMIENTO DE LOS PROGRAMAS DE PREVENCION Y PROMOCION DE LA SALUD"/>
    <s v="CALIDAD DE LA SALUD MUNICIPAL"/>
    <s v="1.1 HÁBITAT SALUDABLE"/>
    <n v="1800000"/>
    <x v="0"/>
    <n v="1800000"/>
    <s v="Realizar 6 campañas de sensibilización sobre la limpieza de cuencas hídricas o afluentes  en sectores identificados de alto riesgo, en acompañamiento de líderes sociales y comunales junto a la comunidad, donde se genere conciencia del impacto ambiental de las basuras y otros residuos para la calidad del agua."/>
    <n v="6"/>
    <s v="NÚMERO "/>
    <n v="1"/>
    <n v="1"/>
    <n v="2"/>
    <n v="2"/>
    <s v="Promoción de la salud"/>
    <s v="PIC-INFORMACION EN SALUD "/>
    <s v="RECURSOS PROVENIENTES DEL SISTEMA GENERAL DE PARTICIPACION  Y RECURSOS DEL ESFUERZO PROPIO TERRITORIAL "/>
    <s v="SGP - Salud Pública Vigencia Actual"/>
    <s v="Por actualizar"/>
    <n v="1800000"/>
    <s v="SALUD "/>
    <s v="SECRETARIO DE SALUD Y PROTECCION SOCIAL "/>
    <s v="JUAN DAVID ARANGO GIL "/>
    <x v="0"/>
  </r>
  <r>
    <s v="MEJORAR LA CALIDAD DE VIDA DE LOS SIDERENSES, ATRAVES DE LA ARTICULACION DEL PLAN DE INTERVENCIONES COLECTIVAS, LA SALUD PUBLICA Y LA ESTRATEGIA ATENCION PROMARIA EN SALUD"/>
    <x v="0"/>
    <s v="1.1 HÁBITAT SALUDABLE"/>
    <s v="MEJORAMIENTO DE LOS PROGRAMAS DE PREVENCION Y PROMOCION DE LA SALUD"/>
    <s v="CALIDAD DE LA SALUD MUNICIPAL"/>
    <s v="1.1 HÁBITAT SALUDABLE"/>
    <n v="3600000"/>
    <x v="0"/>
    <n v="3600000"/>
    <s v="Realizar 12 talleres barriales sobre la importancia de la potabilización del agua en los sectores identificados del municipio, orientado a las personas sobre las diferentes alternativas caseras para potabilizar el agua, para la prevención de enfermedades transmitidas por agua no tratada y los principales riesgos para la salud. "/>
    <n v="12"/>
    <s v="NÚMERO "/>
    <n v="3"/>
    <n v="3"/>
    <n v="3"/>
    <n v="3"/>
    <s v="Promoción de la salud"/>
    <s v="PIC-INFORMACION EN SALUD "/>
    <s v="RECURSOS PROVENIENTES DEL SISTEMA GENERAL DE PARTICIPACION  Y RECURSOS DEL ESFUERZO PROPIO TERRITORIAL "/>
    <s v="SGP - Salud Pública Vigencia Actual"/>
    <s v="Por actualizar"/>
    <n v="3600000"/>
    <s v="SALUD "/>
    <s v="SECRETARIO DE SALUD Y PROTECCION SOCIAL "/>
    <s v="JUAN DAVID ARANGO GIL "/>
    <x v="0"/>
  </r>
  <r>
    <s v="MEJORAR LA CALIDAD DE VIDA DE LOS SIDERENSES, ATRAVES DE LA ARTICULACION DEL PLAN DE INTERVENCIONES COLECTIVAS, LA SALUD PUBLICA Y LA ESTRATEGIA ATENCION PROMARIA EN SALUD"/>
    <x v="0"/>
    <s v="1.1 HÁBITAT SALUDABLE"/>
    <s v="MEJORAMIENTO DE LOS PROGRAMAS DE PREVENCION Y PROMOCION DE LA SALUD"/>
    <s v="CALIDAD DE LA SALUD MUNICIPAL"/>
    <s v="1.1 HÁBITAT SALUDABLE"/>
    <n v="2700000"/>
    <x v="0"/>
    <n v="2700000"/>
    <s v="Realizar 9 talleres barriales sobre la importancia de la protección del aire, donde se informe sobre las formas de contaminación del aire con el uso de combustibles como la gasolina, la quema de residuos y cultivos, el uso de plaguicidas, el uso indiscriminado de plásticos y artículos desechables no biodegradables, con el fin de prevenir infecciones respiratorias y otras enfermedades que afectan la salud."/>
    <n v="9"/>
    <s v="NÚMERO "/>
    <n v="2"/>
    <n v="2"/>
    <n v="2"/>
    <n v="3"/>
    <s v="Promoción de la salud"/>
    <s v="PIC-INFORMACION EN SALUD "/>
    <s v="RECURSOS PROVENIENTES DEL SISTEMA GENERAL DE PARTICIPACION  Y RECURSOS DEL ESFUERZO PROPIO TERRITORIAL "/>
    <s v="SGP - Salud Pública Vigencia Actual"/>
    <s v="Por actualizar"/>
    <n v="2700000"/>
    <s v="SALUD "/>
    <s v="SECRETARIO DE SALUD Y PROTECCION SOCIAL "/>
    <s v="JUAN DAVID ARANGO GIL "/>
    <x v="0"/>
  </r>
  <r>
    <s v="MEJORAR LA CALIDAD DE VIDA DE LOS SIDERENSES, ATRAVES DE LA ARTICULACION DEL PLAN DE INTERVENCIONES COLECTIVAS, LA SALUD PUBLICA Y LA ESTRATEGIA ATENCION PROMARIA EN SALUD"/>
    <x v="0"/>
    <s v="1.1 HÁBITAT SALUDABLE"/>
    <s v="MEJORAMIENTO DE LOS PROGRAMAS DE PREVENCION Y PROMOCION DE LA SALUD"/>
    <s v="CALIDAD DE LA SALUD MUNICIPAL"/>
    <s v="1.1 HÁBITAT SALUDABLE"/>
    <n v="1800000"/>
    <x v="0"/>
    <n v="1800000"/>
    <s v="Realizar 6 campañas de identificación y sensibilización a la comunidad sobre los puntos críticos de acumulación de residuos, donde se hable de las enfermedades transmitidas por roedores y los riesgos para el medio ambiente, permitiendo que se genere conciencia sobre la adecuada disposición de residuos sólidos. "/>
    <n v="6"/>
    <s v="NÚMERO "/>
    <n v="1"/>
    <n v="1"/>
    <n v="2"/>
    <n v="2"/>
    <s v="Promoción de la salud"/>
    <s v="PIC-INFORMACION EN SALUD "/>
    <s v="RECURSOS PROVENIENTES DEL SISTEMA GENERAL DE PARTICIPACION  Y RECURSOS DEL ESFUERZO PROPIO TERRITORIAL "/>
    <s v="SGP - Salud Pública Vigencia Actual"/>
    <s v="Por actualizar"/>
    <n v="1800000"/>
    <s v="SALUD "/>
    <s v="SECRETARIO DE SALUD Y PROTECCION SOCIAL "/>
    <s v="JUAN DAVID ARANGO GIL "/>
    <x v="0"/>
  </r>
  <r>
    <s v="MEJORAR LA CALIDAD DE VIDA DE LOS SIDERENSES, ATRAVES DE LA ARTICULACION DEL PLAN DE INTERVENCIONES COLECTIVAS, LA SALUD PUBLICA Y LA ESTRATEGIA ATENCION PROMARIA EN SALUD"/>
    <x v="0"/>
    <s v="1.1 HÁBITAT SALUDABLE"/>
    <s v="MEJORAMIENTO DE LOS PROGRAMAS DE PREVENCION Y PROMOCION DE LA SALUD"/>
    <s v="CALIDAD DE LA SALUD MUNICIPAL"/>
    <s v="1.1 HÁBITAT SALUDABLE"/>
    <n v="1600000"/>
    <x v="0"/>
    <n v="1600000"/>
    <s v="Realizar un proceso de formación y construcción de ecohuertas comunitarias o familiares en dos sectores priorizados, generando procesos de articulación comunitaria y social,  con el fin de fortalecer la garantía de la seguridad alimentaria y nutricional de las familias. Se debe dejar al final de cada semestre, un proceso establecido con las comunidades de las ecohuertas."/>
    <n v="2"/>
    <s v="NÚMERO "/>
    <n v="1"/>
    <n v="1"/>
    <n v="2"/>
    <n v="2"/>
    <s v="Promoción de la salud"/>
    <s v="PIC-INFORMACION EN SALUD "/>
    <s v="RECURSOS PROVENIENTES DEL SISTEMA GENERAL DE PARTICIPACION  Y RECURSOS DEL ESFUERZO PROPIO TERRITORIAL "/>
    <s v="SGP - Salud Pública Vigencia Actual"/>
    <s v="Por actualizar"/>
    <n v="1600000"/>
    <s v="SALUD "/>
    <s v="SECRETARIO DE SALUD Y PROTECCION SOCIAL "/>
    <s v="JUAN DAVID ARANGO GIL "/>
    <x v="0"/>
  </r>
  <r>
    <s v="MEJORAR LA CALIDAD DE VIDA DE LOS SIDERENSES, ATRAVES DE LA ARTICULACION DEL PLAN DE INTERVENCIONES COLECTIVAS, LA SALUD PUBLICA Y LA ESTRATEGIA ATENCION PROMARIA EN SALUD"/>
    <x v="1"/>
    <s v="2.1 MODOS, CONDICIONES Y ESTILOS DE VIDA SALUDABLES"/>
    <s v="MEJORAMIENTO DE LOS PROGRAMAS DE PREVENCION Y PROMOCION DE LA SALUD"/>
    <s v="CALIDAD DE LA SALUD MUNICIPAL"/>
    <s v="2.1 MODOS, CONDICIONES Y ESTILOS DE VIDA SALUDABLES"/>
    <n v="6750000"/>
    <x v="0"/>
    <n v="6750000"/>
    <s v="Realizar visitas de apertura a 600 familias de los sectores priorizados (300 por cada equipo básico de atención en salud EBAS), con encuesta familiar física con identificación específica de factores de riesgo susceptibles de intervención en el corto y mediano plazo, educación para la salud a nivel familiar e individual y compromisos para el mantenimiento, restablecimiento y mejoramiento continuo de la salud. Actividad a desarrollar durante el primer semestre del año. Se deberá ingresar las familias visitadas a la plataforma @stat en el mismo mes._x000a__x000a_Realizar valoración de agudeza visual a niños y niñas de 5-11 años, valoración de la salud sexual y reproductiva a adolescentes y jóvenes, haciendo demanda inducida efectiva, seguimiento de los casos específicos. Adicionalmente se debe revisar carnet de vacunas de los menores que habiten las viviendas, tomar foto y direccionar según el caso. "/>
    <n v="600"/>
    <s v="NÚMERO "/>
    <n v="1"/>
    <n v="1"/>
    <n v="2"/>
    <n v="2"/>
    <s v="Promoción de la salud"/>
    <s v="PIC-INFORMACION EN SALUD "/>
    <s v="RECURSOS PROVENIENTES DEL SISTEMA GENERAL DE PARTICIPACION  Y RECURSOS DEL ESFUERZO PROPIO TERRITORIAL "/>
    <s v="SGP - Salud Pública Vigencia Actual"/>
    <s v="Por actualizar"/>
    <n v="6750000"/>
    <s v="SALUD "/>
    <s v="SECRETARIO DE SALUD Y PROTECCION SOCIAL "/>
    <s v="JUAN DAVID ARANGO GIL "/>
    <x v="0"/>
  </r>
  <r>
    <s v="MEJORAR LA CALIDAD DE VIDA DE LOS SIDERENSES, ATRAVES DE LA ARTICULACION DEL PLAN DE INTERVENCIONES COLECTIVAS, LA SALUD PUBLICA Y LA ESTRATEGIA ATENCION PROMARIA EN SALUD"/>
    <x v="1"/>
    <s v="2.1 MODOS, CONDICIONES Y ESTILOS DE VIDA SALUDABLES"/>
    <s v="MEJORAMIENTO DE LOS PROGRAMAS DE PREVENCION Y PROMOCION DE LA SALUD"/>
    <s v="CALIDAD DE LA SALUD MUNICIPAL"/>
    <s v="2.1 MODOS, CONDICIONES Y ESTILOS DE VIDA SALUDABLES"/>
    <n v="4500000"/>
    <x v="0"/>
    <n v="4500000"/>
    <s v="Realizar visitas de seguimiento a las 600 familias de las visitas de apertura (300 por cada equipo básico de atención en salud EBAS), con encuesta familiar física (anexo de seguimientos), donde se especifique las intervenciones educativas para la salud realizadas, gestión específica del riesgo y compromisos adquiridos durante la primera visita. _x000a__x000a_Realizar educación para la salud en los temas priorizados con cada familia, gestionando los factores deteriorantes y fortaleciento los factores protectores para la salud."/>
    <n v="600"/>
    <s v="NÚMERO "/>
    <n v="1"/>
    <n v="1"/>
    <n v="2"/>
    <n v="2"/>
    <s v="Promoción de la salud"/>
    <s v="PIC-INFORMACION EN SALUD "/>
    <s v="RECURSOS PROVENIENTES DEL SISTEMA GENERAL DE PARTICIPACION  Y RECURSOS DEL ESFUERZO PROPIO TERRITORIAL "/>
    <s v="SGP - Salud Pública Vigencia Actual"/>
    <s v="Por actualizar"/>
    <n v="4500000"/>
    <s v="SALUD "/>
    <s v="SECRETARIO DE SALUD Y PROTECCION SOCIAL "/>
    <s v="JUAN DAVID ARANGO GIL "/>
    <x v="0"/>
  </r>
  <r>
    <s v="MEJORAR LA CALIDAD DE VIDA DE LOS SIDERENSES, ATRAVES DE LA ARTICULACION DEL PLAN DE INTERVENCIONES COLECTIVAS, LA SALUD PUBLICA Y LA ESTRATEGIA ATENCION PROMARIA EN SALUD"/>
    <x v="1"/>
    <s v="2.1 MODOS, CONDICIONES Y ESTILOS DE VIDA SALUDABLES"/>
    <s v="MEJORAMIENTO DE LOS PROGRAMAS DE PREVENCION Y PROMOCION DE LA SALUD"/>
    <s v="CALIDAD DE LA SALUD MUNICIPAL"/>
    <s v="2.1 MODOS, CONDICIONES Y ESTILOS DE VIDA SALUDABLES"/>
    <n v="4500000"/>
    <x v="0"/>
    <n v="4500000"/>
    <s v="Realizar  15  encuentros  IEC barriales sobre vida saludable y enfermedades no trasmisibles como: citología cérvico uterina dando claridades sobre el cáncer de cuello uterino, tamizaje de mama dando claridades de cáncer de mama, cancer de prostata. (Se debe realizar una actividad en cada barrio priorizado, por medio de simuladores y materiales educativos didácticos)."/>
    <n v="15"/>
    <s v="NÚMERO "/>
    <n v="1"/>
    <n v="1"/>
    <n v="2"/>
    <n v="2"/>
    <s v="Promoción de la salud"/>
    <s v="PIC-INFORMACION EN SALUD "/>
    <s v="RECURSOS PROVENIENTES DEL SISTEMA GENERAL DE PARTICIPACION  Y RECURSOS DEL ESFUERZO PROPIO TERRITORIAL "/>
    <s v="SGP - Salud Pública Vigencia Actual"/>
    <s v="Por actualizar"/>
    <n v="4500000"/>
    <s v="SALUD "/>
    <s v="SECRETARIO DE SALUD Y PROTECCION SOCIAL "/>
    <s v="JUAN DAVID ARANGO GIL "/>
    <x v="0"/>
  </r>
  <r>
    <s v="MEJORAR LA CALIDAD DE VIDA DE LOS SIDERENSES, ATRAVES DE LA ARTICULACION DEL PLAN DE INTERVENCIONES COLECTIVAS, LA SALUD PUBLICA Y LA ESTRATEGIA ATENCION PROMARIA EN SALUD"/>
    <x v="1"/>
    <s v="2.1 MODOS, CONDICIONES Y ESTILOS DE VIDA SALUDABLES"/>
    <s v="MEJORAMIENTO DE LOS PROGRAMAS DE PREVENCION Y PROMOCION DE LA SALUD"/>
    <s v="CALIDAD DE LA SALUD MUNICIPAL"/>
    <s v="2.1 MODOS, CONDICIONES Y ESTILOS DE VIDA SALUDABLES"/>
    <n v="4500000"/>
    <x v="0"/>
    <n v="4500000"/>
    <s v="Realizar 15 conversatorios de vida saludable y condiciones no transmisibles  donde se realice abordaje educativo y lúdico a: promoción de la actividad fisica, prevención del riesgo cardiovascular  (score para diabetes tipo 2,  asesorías nutricionales, toma de glucometrías a usuarios mayores de edad con signos y sintomas relacionados para DM2)"/>
    <n v="15"/>
    <s v="NÚMERO "/>
    <n v="1"/>
    <n v="1"/>
    <n v="2"/>
    <n v="2"/>
    <s v="Promoción de la salud"/>
    <s v="PIC-INFORMACION EN SALUD "/>
    <s v="RECURSOS PROVENIENTES DEL SISTEMA GENERAL DE PARTICIPACION  Y RECURSOS DEL ESFUERZO PROPIO TERRITORIAL "/>
    <s v="SGP - Salud Pública Vigencia Actual"/>
    <s v="Por actualizar"/>
    <n v="4500000"/>
    <s v="SALUD "/>
    <s v="SECRETARIO DE SALUD Y PROTECCION SOCIAL "/>
    <s v="JUAN DAVID ARANGO GIL "/>
    <x v="0"/>
  </r>
  <r>
    <s v="MEJORAR LA CALIDAD DE VIDA DE LOS SIDERENSES, ATRAVES DE LA ARTICULACION DEL PLAN DE INTERVENCIONES COLECTIVAS, LA SALUD PUBLICA Y LA ESTRATEGIA ATENCION PROMARIA EN SALUD"/>
    <x v="1"/>
    <s v="2.1 MODOS, CONDICIONES Y ESTILOS DE VIDA SALUDABLES"/>
    <s v="MEJORAMIENTO DE LOS PROGRAMAS DE PREVENCION Y PROMOCION DE LA SALUD"/>
    <s v="CALIDAD DE LA SALUD MUNICIPAL"/>
    <s v="2.1 MODOS, CONDICIONES Y ESTILOS DE VIDA SALUDABLES"/>
    <n v="6000000"/>
    <x v="0"/>
    <n v="6000000"/>
    <s v="Realizar 6 jomadas de salud con los grupos de adultos mayores del municipio, en vida saludable (score para diabetes tipo 2,  intervenciones nutricionales, toma aleatoria de presión arterial como busqueda activa de  pacientes hipertensos no diagnosticados y no controlados, educación en actividad fisica para envejecimiento  activo y asesoría psicológica). Se debe dejar registro de los tamizajes para RCV en plataforma conoce tu riesgo._x000a_  _x000a_"/>
    <n v="6"/>
    <s v="NÚMERO "/>
    <n v="1"/>
    <n v="1"/>
    <n v="2"/>
    <n v="2"/>
    <s v="Promoción de la salud"/>
    <s v="PIC-JORNADAS DE SALUD "/>
    <s v="RECURSOS PROVENIENTES DEL SISTEMA GENERAL DE PARTICIPACION  Y RECURSOS DEL ESFUERZO PROPIO TERRITORIAL "/>
    <s v="SGP - Salud Pública Vigencia Actual"/>
    <s v="Por actualizar"/>
    <n v="6000000"/>
    <s v="SALUD "/>
    <s v="SECRETARIO DE SALUD Y PROTECCION SOCIAL "/>
    <s v="JUAN DAVID ARANGO GIL "/>
    <x v="0"/>
  </r>
  <r>
    <s v="MEJORAR LA CALIDAD DE VIDA DE LOS SIDERENSES, ATRAVES DE LA ARTICULACION DEL PLAN DE INTERVENCIONES COLECTIVAS, LA SALUD PUBLICA Y LA ESTRATEGIA ATENCION PROMARIA EN SALUD"/>
    <x v="1"/>
    <s v="2.1 MODOS, CONDICIONES Y ESTILOS DE VIDA SALUDABLES"/>
    <s v="MEJORAMIENTO DE LOS PROGRAMAS DE PREVENCION Y PROMOCION DE LA SALUD"/>
    <s v="CALIDAD DE LA SALUD MUNICIPAL"/>
    <s v="2.1 MODOS, CONDICIONES Y ESTILOS DE VIDA SALUDABLES"/>
    <n v="9000000"/>
    <x v="0"/>
    <n v="9000000"/>
    <s v="Realizar 9 jornadas de higiene oral por concentración en  centros de desarollo infantil tanto publicos como privados, hogares comunitarios e instituciones educativas del municipio publicas o privadas  (esta actividad la deberá ser realizada por técnico en higiene oral). Cada actividad debe contar con un minimo de 100 asistentes con entrega de kits dentales."/>
    <n v="9"/>
    <s v="NÚMERO "/>
    <n v="1"/>
    <n v="1"/>
    <n v="2"/>
    <n v="2"/>
    <s v="Promoción de la salud"/>
    <s v="PIC-JORNADAS DE SALUD "/>
    <s v="RECURSOS PROVENIENTES DEL SISTEMA GENERAL DE PARTICIPACION  Y RECURSOS DEL ESFUERZO PROPIO TERRITORIAL "/>
    <s v="SGP - Salud Pública Vigencia Actual"/>
    <s v="Por actualizar"/>
    <n v="9000000"/>
    <s v="SALUD "/>
    <s v="SECRETARIO DE SALUD Y PROTECCION SOCIAL "/>
    <s v="JUAN DAVID ARANGO GIL "/>
    <x v="0"/>
  </r>
  <r>
    <s v="MEJORAR LA CALIDAD DE VIDA DE LOS SIDERENSES, ATRAVES DE LA ARTICULACION DEL PLAN DE INTERVENCIONES COLECTIVAS, LA SALUD PUBLICA Y LA ESTRATEGIA ATENCION PROMARIA EN SALUD"/>
    <x v="1"/>
    <s v="2.1 MODOS, CONDICIONES Y ESTILOS DE VIDA SALUDABLES"/>
    <s v="MEJORAMIENTO DE LOS PROGRAMAS DE PREVENCION Y PROMOCION DE LA SALUD"/>
    <s v="CALIDAD DE LA SALUD MUNICIPAL"/>
    <s v="2.1 MODOS, CONDICIONES Y ESTILOS DE VIDA SALUDABLES"/>
    <n v="9000000"/>
    <x v="0"/>
    <n v="9000000"/>
    <s v="Realizar 9 jornadas masivas de higiene oral con el lema &quot;cuida tu sonrisa, cuida  tu salud&quot; concentración en grupos organizados del municipio de la Estrella (adulto mayor, cárcel, discapacidad, grupo de mujeres, gestantes, habitantes de calle, entre otros) esta actividad deberá ser realizada por técnico en higiene oral. _x000a_Cada actividad debe contar con un mínimo de 100 asistentes  con entrega de kits dentales_x000a_"/>
    <n v="9"/>
    <s v="NÚMERO "/>
    <n v="1"/>
    <n v="1"/>
    <n v="2"/>
    <n v="2"/>
    <s v="Promoción de la salud"/>
    <s v="PIC-JORNADAS DE SALUD "/>
    <s v="RECURSOS PROVENIENTES DEL SISTEMA GENERAL DE PARTICIPACION  Y RECURSOS DEL ESFUERZO PROPIO TERRITORIAL "/>
    <s v="SGP - Salud Pública Vigencia Actual"/>
    <s v="Por actualizar"/>
    <n v="9000000"/>
    <s v="SALUD "/>
    <s v="SECRETARIO DE SALUD Y PROTECCION SOCIAL "/>
    <s v="JUAN DAVID ARANGO GIL "/>
    <x v="0"/>
  </r>
  <r>
    <s v="MEJORAR LA CALIDAD DE VIDA DE LOS SIDERENSES, ATRAVES DE LA ARTICULACION DEL PLAN DE INTERVENCIONES COLECTIVAS, LA SALUD PUBLICA Y LA ESTRATEGIA ATENCION PROMARIA EN SALUD"/>
    <x v="1"/>
    <s v="2.1 MODOS, CONDICIONES Y ESTILOS DE VIDA SALUDABLES"/>
    <s v="MEJORAMIENTO DE LOS PROGRAMAS DE PREVENCION Y PROMOCION DE LA SALUD"/>
    <s v="CALIDAD DE LA SALUD MUNICIPAL"/>
    <s v="2.1 MODOS, CONDICIONES Y ESTILOS DE VIDA SALUDABLES"/>
    <n v="1000000"/>
    <x v="0"/>
    <n v="1000000"/>
    <s v="Realización de la semana de la lucha contra el cáncer de mama, esta actividad se realizará con la población en general entre el 14 y el 19 de octubre con dia central en el parque principal, el 19 de octubre. (Se debe contar con simuladores de mama, material didáctico y rotafolios informativos. Realización de tamizajes mamarios y captación para mamografías. 1 actividad por cada EBAS en su territorio)"/>
    <n v="1"/>
    <s v="NÚMERO "/>
    <n v="1"/>
    <n v="1"/>
    <n v="2"/>
    <n v="2"/>
    <s v="Promoción de la salud"/>
    <s v="PIC-JORNADAS DE SALUD "/>
    <s v="RECURSOS PROVENIENTES DEL SISTEMA GENERAL DE PARTICIPACION  Y RECURSOS DEL ESFUERZO PROPIO TERRITORIAL "/>
    <s v="SGP - Salud Pública Vigencia Actual"/>
    <s v="Por actualizar"/>
    <n v="1000000"/>
    <s v="SALUD "/>
    <s v="SECRETARIO DE SALUD Y PROTECCION SOCIAL "/>
    <s v="JUAN DAVID ARANGO GIL "/>
    <x v="0"/>
  </r>
  <r>
    <s v="MEJORAR LA CALIDAD DE VIDA DE LOS SIDERENSES, ATRAVES DE LA ARTICULACION DEL PLAN DE INTERVENCIONES COLECTIVAS, LA SALUD PUBLICA Y LA ESTRATEGIA ATENCION PROMARIA EN SALUD"/>
    <x v="1"/>
    <s v="2.1 MODOS, CONDICIONES Y ESTILOS DE VIDA SALUDABLES"/>
    <s v="MEJORAMIENTO DE LOS PROGRAMAS DE PREVENCION Y PROMOCION DE LA SALUD"/>
    <s v="CALIDAD DE LA SALUD MUNICIPAL"/>
    <s v="2.1 MODOS, CONDICIONES Y ESTILOS DE VIDA SALUDABLES"/>
    <n v="1000000"/>
    <x v="0"/>
    <n v="1000000"/>
    <s v="Realización del día de conmemoración de la lucha contra el cáncer de útero, el día 26 de marzo con actividades alternas en un sector priorizado por cada EBAS. (Se debe contar con simuladores de útero, material didáctico y rotafolios informativos. Realizar captación para toma de citología cervical."/>
    <n v="1"/>
    <s v="NÚMERO "/>
    <n v="1"/>
    <n v="1"/>
    <n v="2"/>
    <n v="2"/>
    <s v="Promoción de la salud"/>
    <s v="PIC-JORNADAS DE SALUD "/>
    <s v="RECURSOS PROVENIENTES DEL SISTEMA GENERAL DE PARTICIPACION  Y RECURSOS DEL ESFUERZO PROPIO TERRITORIAL "/>
    <s v="SGP - Salud Pública Vigencia Actual"/>
    <s v="Por actualizar"/>
    <n v="1000000"/>
    <s v="SALUD "/>
    <s v="SECRETARIO DE SALUD Y PROTECCION SOCIAL "/>
    <s v="JUAN DAVID ARANGO GIL "/>
    <x v="0"/>
  </r>
  <r>
    <s v="MEJORAR LA CALIDAD DE VIDA DE LOS SIDERENSES, ATRAVES DE LA ARTICULACION DEL PLAN DE INTERVENCIONES COLECTIVAS, LA SALUD PUBLICA Y LA ESTRATEGIA ATENCION PROMARIA EN SALUD"/>
    <x v="1"/>
    <s v="2.1 MODOS, CONDICIONES Y ESTILOS DE VIDA SALUDABLES"/>
    <s v="MEJORAMIENTO DE LOS PROGRAMAS DE PREVENCION Y PROMOCION DE LA SALUD"/>
    <s v="CALIDAD DE LA SALUD MUNICIPAL"/>
    <s v="2.1 MODOS, CONDICIONES Y ESTILOS DE VIDA SALUDABLES"/>
    <n v="1000000"/>
    <x v="0"/>
    <n v="1000000"/>
    <s v="Realización de la semana de la lucha contra el cáncer de próstata, esta actividad se realizará con la población en general, entre el 10  y el 15 de junio con día central el 11. (Se debe contar con simuladores de próstata, material didáctico y rotafolios informativos. 1 actividad por cada EBAS en su territorio, en los centros de salud y ESE). Realizar captación para tamizaje de PSA."/>
    <n v="1"/>
    <s v="NÚMERO "/>
    <n v="1"/>
    <n v="1"/>
    <n v="2"/>
    <n v="2"/>
    <s v="Promoción de la salud"/>
    <s v="PIC-JORNADAS DE SALUD "/>
    <s v="RECURSOS PROVENIENTES DEL SISTEMA GENERAL DE PARTICIPACION  Y RECURSOS DEL ESFUERZO PROPIO TERRITORIAL "/>
    <s v="SGP - Salud Pública Vigencia Actual"/>
    <s v="Por actualizar"/>
    <n v="1000000"/>
    <s v="SALUD "/>
    <s v="SECRETARIO DE SALUD Y PROTECCION SOCIAL "/>
    <s v="JUAN DAVID ARANGO GIL "/>
    <x v="0"/>
  </r>
  <r>
    <s v="MEJORAR LA CALIDAD DE VIDA DE LOS SIDERENSES, ATRAVES DE LA ARTICULACION DEL PLAN DE INTERVENCIONES COLECTIVAS, LA SALUD PUBLICA Y LA ESTRATEGIA ATENCION PROMARIA EN SALUD"/>
    <x v="1"/>
    <s v="2.1 MODOS, CONDICIONES Y ESTILOS DE VIDA SALUDABLES"/>
    <s v="MEJORAMIENTO DE LOS PROGRAMAS DE PREVENCION Y PROMOCION DE LA SALUD"/>
    <s v="CALIDAD DE LA SALUD MUNICIPAL"/>
    <s v="2.1 MODOS, CONDICIONES Y ESTILOS DE VIDA SALUDABLES"/>
    <n v="7500000"/>
    <x v="0"/>
    <n v="7500000"/>
    <s v="Realización de 15 &quot;Casinos de la salud&quot; enfocadas a los hábitos y estilos de vida saludable donde se tenga un juego educativo e informativo para alimentación, actividad física, salud mental y prevención de enfermedades crónicas, con grupos organizados del municipio. (se debe usar juegos adaptados como ruleta, escalera, lotería, dominó, golosa o rompecabezas)."/>
    <n v="15"/>
    <s v="NÚMERO "/>
    <n v="1"/>
    <n v="1"/>
    <n v="2"/>
    <n v="2"/>
    <s v="Promoción de la salud"/>
    <s v="PIC-INFORMACION EN SALUD "/>
    <s v="RECURSOS PROVENIENTES DEL SISTEMA GENERAL DE PARTICIPACION  Y RECURSOS DEL ESFUERZO PROPIO TERRITORIAL "/>
    <s v="SGP - Salud Pública Vigencia Actual"/>
    <s v="Por actualizar"/>
    <n v="7500000"/>
    <s v="SALUD "/>
    <s v="SECRETARIO DE SALUD Y PROTECCION SOCIAL "/>
    <s v="JUAN DAVID ARANGO GIL "/>
    <x v="0"/>
  </r>
  <r>
    <s v="MEJORAR LA CALIDAD DE VIDA DE LOS SIDERENSES, ATRAVES DE LA ARTICULACION DEL PLAN DE INTERVENCIONES COLECTIVAS, LA SALUD PUBLICA Y LA ESTRATEGIA ATENCION PROMARIA EN SALUD"/>
    <x v="1"/>
    <s v="2.1 MODOS, CONDICIONES Y ESTILOS DE VIDA SALUDABLES"/>
    <s v="MEJORAMIENTO DE LOS PROGRAMAS DE PREVENCION Y PROMOCION DE LA SALUD"/>
    <s v="CALIDAD DE LA SALUD MUNICIPAL"/>
    <s v="2.1 MODOS, CONDICIONES Y ESTILOS DE VIDA SALUDABLES"/>
    <n v="13500000"/>
    <x v="0"/>
    <n v="13500000"/>
    <s v="Realizar 9 jornadas de salud en sectores del municipio priorizados (3 por cada EBAS), orientadas a promocionar hábitos y estilos de vida saludables para la prevención de enfermerdades crónicas. (se debe dejar registro de los tamizajes de RCV a mayores de edad en la plataforma conoce tu riesgo cardiovascular, además de los tamizajes visuales a todos los niños y niñas que asistan mayores de 5 años hasta los 11 años, con su respectiva gestión)"/>
    <n v="9"/>
    <s v="NÚMERO "/>
    <n v="1"/>
    <n v="1"/>
    <n v="2"/>
    <n v="2"/>
    <s v="Promoción de la salud"/>
    <s v="PIC-JORNADAS DE SALUD "/>
    <s v="RECURSOS PROVENIENTES DEL SISTEMA GENERAL DE PARTICIPACION  Y RECURSOS DEL ESFUERZO PROPIO TERRITORIAL "/>
    <s v="SGP - Salud Pública Vigencia Actual"/>
    <s v="Por actualizar"/>
    <n v="13500000"/>
    <s v="SALUD "/>
    <s v="SECRETARIO DE SALUD Y PROTECCION SOCIAL "/>
    <s v="JUAN DAVID ARANGO GIL "/>
    <x v="0"/>
  </r>
  <r>
    <s v="MEJORAR LA CALIDAD DE VIDA DE LOS SIDERENSES, ATRAVES DE LA ARTICULACION DEL PLAN DE INTERVENCIONES COLECTIVAS, LA SALUD PUBLICA Y LA ESTRATEGIA ATENCION PROMARIA EN SALUD"/>
    <x v="1"/>
    <s v="2.1 MODOS, CONDICIONES Y ESTILOS DE VIDA SALUDABLES"/>
    <s v="MEJORAMIENTO DE LOS PROGRAMAS DE PREVENCION Y PROMOCION DE LA SALUD"/>
    <s v="CALIDAD DE LA SALUD MUNICIPAL"/>
    <s v="2.1 MODOS, CONDICIONES Y ESTILOS DE VIDA SALUDABLES"/>
    <n v="1000000"/>
    <x v="0"/>
    <n v="1000000"/>
    <s v="Celebración de la semana de estilos de vida llamada “ festival de estilos de vida saludable”,  en el mes de septiembre.  (Se debe desarrollar una actividad macro en un sector priorizado por cada EBAS)."/>
    <n v="1"/>
    <s v="NÚMERO "/>
    <n v="1"/>
    <n v="1"/>
    <n v="2"/>
    <n v="2"/>
    <s v="Promoción de la salud"/>
    <s v="PIC-JORNADAS DE SALUD "/>
    <s v="RECURSOS PROVENIENTES DEL SISTEMA GENERAL DE PARTICIPACION  Y RECURSOS DEL ESFUERZO PROPIO TERRITORIAL "/>
    <s v="SGP - Salud Pública Vigencia Actual"/>
    <s v="Por actualizar"/>
    <n v="1000000"/>
    <s v="SALUD "/>
    <s v="SECRETARIO DE SALUD Y PROTECCION SOCIAL "/>
    <s v="JUAN DAVID ARANGO GIL "/>
    <x v="0"/>
  </r>
  <r>
    <s v="MEJORAR LA CALIDAD DE VIDA DE LOS SIDERENSES, ATRAVES DE LA ARTICULACION DEL PLAN DE INTERVENCIONES COLECTIVAS, LA SALUD PUBLICA Y LA ESTRATEGIA ATENCION PROMARIA EN SALUD"/>
    <x v="1"/>
    <s v="2.1 MODOS, CONDICIONES Y ESTILOS DE VIDA SALUDABLES"/>
    <s v="MEJORAMIENTO DE LOS PROGRAMAS DE PREVENCION Y PROMOCION DE LA SALUD"/>
    <s v="CALIDAD DE LA SALUD MUNICIPAL"/>
    <s v="2.1 MODOS, CONDICIONES Y ESTILOS DE VIDA SALUDABLES"/>
    <n v="6000000"/>
    <x v="0"/>
    <n v="6000000"/>
    <s v="Realizar 6 jornadas de salud en empresas formales o informales de los sectores priorizados (2 por cada EBAS) orientadas a promocionar hábitos y estilos de vida saludables para la prevención de enfermerdades crónicas, conciencia ambiental."/>
    <n v="6"/>
    <s v="NÚMERO "/>
    <n v="1"/>
    <n v="1"/>
    <n v="2"/>
    <n v="2"/>
    <s v="Promoción de la salud"/>
    <s v="PIC-JORNADAS DE SALUD "/>
    <s v="RECURSOS PROVENIENTES DEL SISTEMA GENERAL DE PARTICIPACION  Y RECURSOS DEL ESFUERZO PROPIO TERRITORIAL "/>
    <s v="SGP - Salud Pública Vigencia Actual"/>
    <s v="Por actualizar"/>
    <n v="6000000"/>
    <s v="SALUD "/>
    <s v="SECRETARIO DE SALUD Y PROTECCION SOCIAL "/>
    <s v="JUAN DAVID ARANGO GIL "/>
    <x v="0"/>
  </r>
  <r>
    <s v="MEJORAR LA CALIDAD DE VIDA DE LOS SIDERENSES, ATRAVES DE LA ARTICULACION DEL PLAN DE INTERVENCIONES COLECTIVAS, LA SALUD PUBLICA Y LA ESTRATEGIA ATENCION PROMARIA EN SALUD"/>
    <x v="1"/>
    <s v="2.1 MODOS, CONDICIONES Y ESTILOS DE VIDA SALUDABLES"/>
    <s v="MEJORAMIENTO DE LOS PROGRAMAS DE PREVENCION Y PROMOCION DE LA SALUD"/>
    <s v="CALIDAD DE LA SALUD MUNICIPAL"/>
    <s v="2.1 MODOS, CONDICIONES Y ESTILOS DE VIDA SALUDABLES"/>
    <n v="6600000"/>
    <x v="0"/>
    <n v="6600000"/>
    <s v="Realizar actividades de sensibilización y asesorias educativas de adherencia al tratamiento y control de las patologías, a las personas que presenten diagnóstico de enfermedades crónicas como HTA y DM2.  Ses debe realizar dichas asesorías en centro de salud tablaza y puesto de salud pueblo viejo una vez al mes para cada unidad hospitalaria."/>
    <n v="22"/>
    <s v="NÚMERO "/>
    <n v="1"/>
    <n v="1"/>
    <n v="2"/>
    <n v="2"/>
    <s v="Promoción de la salud"/>
    <s v="PIC-INFORMACION EN SALUD "/>
    <s v="RECURSOS PROVENIENTES DEL SISTEMA GENERAL DE PARTICIPACION  Y RECURSOS DEL ESFUERZO PROPIO TERRITORIAL "/>
    <s v="SGP - Salud Pública Vigencia Actual"/>
    <s v="Por actualizar"/>
    <n v="6600000"/>
    <s v="SALUD "/>
    <s v="SECRETARIO DE SALUD Y PROTECCION SOCIAL "/>
    <s v="JUAN DAVID ARANGO GIL "/>
    <x v="0"/>
  </r>
  <r>
    <s v="MEJORAR LA CALIDAD DE VIDA DE LOS SIDERENSES, ATRAVES DE LA ARTICULACION DEL PLAN DE INTERVENCIONES COLECTIVAS, LA SALUD PUBLICA Y LA ESTRATEGIA ATENCION PROMARIA EN SALUD"/>
    <x v="1"/>
    <s v="2.1 MODOS, CONDICIONES Y ESTILOS DE VIDA SALUDABLES"/>
    <s v="MEJORAMIENTO DE LOS PROGRAMAS DE PREVENCION Y PROMOCION DE LA SALUD"/>
    <s v="CALIDAD DE LA SALUD MUNICIPAL"/>
    <s v="2.1 MODOS, CONDICIONES Y ESTILOS DE VIDA SALUDABLES"/>
    <n v="28000000"/>
    <x v="0"/>
    <n v="28000000"/>
    <s v="Realizar acompañamiento a los centros de cuidado del adulto mayor (importancia de mantener una adecuada activacion muscular, estilos de vida saludable, atencion al riesgo cardiovascular y manejo de las enfermedades cronicas) con el fin contribuir a los estilos de vida saludable  "/>
    <n v="70"/>
    <s v="NÚMERO "/>
    <n v="1"/>
    <n v="1"/>
    <n v="2"/>
    <n v="2"/>
    <s v="Promoción de la salud"/>
    <s v="PIC-INFORMACION EN SALUD "/>
    <s v="RECURSOS PROVENIENTES DEL SISTEMA GENERAL DE PARTICIPACION  Y RECURSOS DEL ESFUERZO PROPIO TERRITORIAL "/>
    <s v="SGP - Salud Pública Vigencia Actual"/>
    <s v="Por actualizar"/>
    <n v="28000000"/>
    <s v="SALUD "/>
    <s v="SECRETARIO DE SALUD Y PROTECCION SOCIAL "/>
    <s v="JUAN DAVID ARANGO GIL "/>
    <x v="0"/>
  </r>
  <r>
    <s v="MEJORAR LA CALIDAD DE VIDA DE LOS SIDERENSES, ATRAVES DE LA ARTICULACION DEL PLAN DE INTERVENCIONES COLECTIVAS, LA SALUD PUBLICA Y LA ESTRATEGIA ATENCION PROMARIA EN SALUD"/>
    <x v="2"/>
    <s v="3.1 PROMOCIÓN DE LA SALUD MENTAL Y LA CONVIVENCIA"/>
    <s v="MEJORAMIENTO DE LOS PROGRAMAS DE PREVENCION Y PROMOCION DE LA SALUD"/>
    <s v="CALIDAD DE LA SALUD MUNICIPAL"/>
    <s v="3.1 PROMOCIÓN DE LA SALUD MENTAL Y LA CONVIVENCIA"/>
    <n v="6750000"/>
    <x v="0"/>
    <n v="6750000"/>
    <s v="Realizar visitas de apertura a 600 familias de los sectores priorizados (300 por cada equipo básico de atención en salud EBAS), con encuesta familiar física con identificación específica de factores de riesgo susceptibles de intervención en el corto y mediano plazo, educación para la salud a nivel familiar e individual y compromisos para el mantenimiento, restablecimiento y mejoramiento continuo de la salud. Actividad a desarrollar durante el primer semestre del año. Se deberá ingresar las familias visitadas a la plataforma @stat en el mismo mes._x000a__x000a_Realizar valoración de agudeza visual a niños y niñas de 5-11 años, valoración de la salud sexual y reproductiva a adolescentes y jóvenes, haciendo demanda inducida efectiva, seguimiento de los casos específicos. Adicionalmente se debe revisar carnet de vacunas de los menores que habiten las viviendas, tomar foto y direccionar según el caso. "/>
    <n v="600"/>
    <s v="NÚMERO "/>
    <n v="1"/>
    <n v="1"/>
    <n v="2"/>
    <n v="2"/>
    <s v="Promoción de la salud"/>
    <s v="PIC-INFORMACION EN SALUD "/>
    <s v="RECURSOS PROVENIENTES DEL SISTEMA GENERAL DE PARTICIPACION  Y RECURSOS DEL ESFUERZO PROPIO TERRITORIAL "/>
    <s v="SGP - Salud Pública Vigencia Actual"/>
    <s v="Por actualizar"/>
    <n v="6750000"/>
    <s v="SALUD "/>
    <s v="SECRETARIO DE SALUD Y PROTECCION SOCIAL "/>
    <s v="JUAN DAVID ARANGO GIL "/>
    <x v="0"/>
  </r>
  <r>
    <s v="MEJORAR LA CALIDAD DE VIDA DE LOS SIDERENSES, ATRAVES DE LA ARTICULACION DEL PLAN DE INTERVENCIONES COLECTIVAS, LA SALUD PUBLICA Y LA ESTRATEGIA ATENCION PROMARIA EN SALUD"/>
    <x v="2"/>
    <s v="3.1 PROMOCIÓN DE LA SALUD MENTAL Y LA CONVIVENCIA"/>
    <s v="MEJORAMIENTO DE LOS PROGRAMAS DE PREVENCION Y PROMOCION DE LA SALUD"/>
    <s v="CALIDAD DE LA SALUD MUNICIPAL"/>
    <s v="3.1 PROMOCIÓN DE LA SALUD MENTAL Y LA CONVIVENCIA"/>
    <n v="4500000"/>
    <x v="0"/>
    <n v="4500000"/>
    <s v="Realizar visitas de seguimiento a las 600 familias de las visitas de apertura (300 por cada equipo básico de atención en salud EBAS), con encuesta familiar física (anexo de seguimientos), donde se especifique las intervenciones educativas para la salud realizadas, gestión específica del riesgo y compromisos adquiridos durante la primera visita. _x000a__x000a_Realizar educación para la salud en los temas priorizados con cada familia, gestionando los factores deteriorantes y fortaleciento los factores protectores para la salud."/>
    <n v="600"/>
    <s v="NÚMERO "/>
    <n v="1"/>
    <n v="1"/>
    <n v="2"/>
    <n v="2"/>
    <s v="Promoción de la salud"/>
    <s v="PIC-INFORMACION EN SALUD "/>
    <s v="RECURSOS PROVENIENTES DEL SISTEMA GENERAL DE PARTICIPACION  Y RECURSOS DEL ESFUERZO PROPIO TERRITORIAL "/>
    <s v="SGP - Salud Pública Vigencia Actual"/>
    <s v="Por actualizar"/>
    <n v="4500000"/>
    <s v="SALUD "/>
    <s v="SECRETARIO DE SALUD Y PROTECCION SOCIAL "/>
    <s v="JUAN DAVID ARANGO GIL "/>
    <x v="0"/>
  </r>
  <r>
    <s v="MEJORAR LA CALIDAD DE VIDA DE LOS SIDERENSES, ATRAVES DE LA ARTICULACION DEL PLAN DE INTERVENCIONES COLECTIVAS, LA SALUD PUBLICA Y LA ESTRATEGIA ATENCION PROMARIA EN SALUD"/>
    <x v="2"/>
    <s v="3.1 PROMOCIÓN DE LA SALUD MENTAL Y LA CONVIVENCIA"/>
    <s v="MEJORAMIENTO DE LOS PROGRAMAS DE PREVENCION Y PROMOCION DE LA SALUD"/>
    <s v="CALIDAD DE LA SALUD MUNICIPAL"/>
    <s v="3.1 PROMOCIÓN DE LA SALUD MENTAL Y LA CONVIVENCIA"/>
    <n v="4500000"/>
    <x v="0"/>
    <n v="4500000"/>
    <s v="Realizar 15 encuentros barriales de información, educación y capacitación de la dimensión de convivencia social y salud mental bajo el lema &quot;acciones basadas en valores&quot; para la prevención de violencia intrafamiliar, fortalecimiento de vínculos familiares, resolución de conflictos, prevención de intentos de suicidio y actos suicidas, control del estrés, la ansiedad y prevención de trastornos de la personalidad."/>
    <n v="15"/>
    <s v="NÚMERO "/>
    <n v="1"/>
    <n v="1"/>
    <n v="2"/>
    <n v="2"/>
    <s v="Promoción de la salud"/>
    <s v="PIC-INFORMACION EN SALUD "/>
    <s v="RECURSOS PROVENIENTES DEL SISTEMA GENERAL DE PARTICIPACION  Y RECURSOS DEL ESFUERZO PROPIO TERRITORIAL "/>
    <s v="SGP - Salud Pública Vigencia Actual"/>
    <s v="Por actualizar"/>
    <n v="4500000"/>
    <s v="SALUD "/>
    <s v="SECRETARIO DE SALUD Y PROTECCION SOCIAL "/>
    <s v="JUAN DAVID ARANGO GIL "/>
    <x v="0"/>
  </r>
  <r>
    <s v="MEJORAR LA CALIDAD DE VIDA DE LOS SIDERENSES, ATRAVES DE LA ARTICULACION DEL PLAN DE INTERVENCIONES COLECTIVAS, LA SALUD PUBLICA Y LA ESTRATEGIA ATENCION PROMARIA EN SALUD"/>
    <x v="2"/>
    <s v="3.1 PROMOCIÓN DE LA SALUD MENTAL Y LA CONVIVENCIA"/>
    <s v="MEJORAMIENTO DE LOS PROGRAMAS DE PREVENCION Y PROMOCION DE LA SALUD"/>
    <s v="CALIDAD DE LA SALUD MUNICIPAL"/>
    <s v="3.1 PROMOCIÓN DE LA SALUD MENTAL Y LA CONVIVENCIA"/>
    <n v="4500000"/>
    <x v="0"/>
    <n v="4500000"/>
    <s v="Relizar 15 encuentros de información y/o educación enfocados en salud mental, con la población adulto mayor, focalizados en los centros bienestar del adulto mayor y el grupo focalizado en el municipio. "/>
    <n v="15"/>
    <s v="NÚMERO "/>
    <n v="1"/>
    <n v="1"/>
    <n v="2"/>
    <n v="2"/>
    <s v="Promoción de la salud"/>
    <s v="PIC-INFORMACION EN SALUD "/>
    <s v="RECURSOS PROVENIENTES DEL SISTEMA GENERAL DE PARTICIPACION  Y RECURSOS DEL ESFUERZO PROPIO TERRITORIAL "/>
    <s v="SGP - Salud Pública Vigencia Actual"/>
    <s v="Por actualizar"/>
    <n v="4500000"/>
    <s v="SALUD "/>
    <s v="SECRETARIO DE SALUD Y PROTECCION SOCIAL "/>
    <s v="JUAN DAVID ARANGO GIL "/>
    <x v="0"/>
  </r>
  <r>
    <s v="MEJORAR LA CALIDAD DE VIDA DE LOS SIDERENSES, ATRAVES DE LA ARTICULACION DEL PLAN DE INTERVENCIONES COLECTIVAS, LA SALUD PUBLICA Y LA ESTRATEGIA ATENCION PROMARIA EN SALUD"/>
    <x v="2"/>
    <s v="3.1 PROMOCIÓN DE LA SALUD MENTAL Y LA CONVIVENCIA"/>
    <s v="MEJORAMIENTO DE LOS PROGRAMAS DE PREVENCION Y PROMOCION DE LA SALUD"/>
    <s v="CALIDAD DE LA SALUD MUNICIPAL"/>
    <s v="3.1 PROMOCIÓN DE LA SALUD MENTAL Y LA CONVIVENCIA"/>
    <n v="1800000"/>
    <x v="0"/>
    <n v="1800000"/>
    <s v="Realizar 6 encuentros de  información y/o educación con grupos de mujeres  del  municipio enfocados en: prevención de violencia de género, pautas de crianza, consumo de sustancias,  autoesquemas, derechos sexuales y reproductivos. "/>
    <n v="6"/>
    <s v="NÚMERO "/>
    <n v="1"/>
    <n v="1"/>
    <n v="2"/>
    <n v="2"/>
    <s v="Promoción de la salud"/>
    <s v="PIC-INFORMACION EN SALUD "/>
    <s v="RECURSOS PROVENIENTES DEL SISTEMA GENERAL DE PARTICIPACION  Y RECURSOS DEL ESFUERZO PROPIO TERRITORIAL "/>
    <s v="SGP - Salud Pública Vigencia Actual"/>
    <s v="Por actualizar"/>
    <n v="1800000"/>
    <s v="SALUD "/>
    <s v="SECRETARIO DE SALUD Y PROTECCION SOCIAL "/>
    <s v="JUAN DAVID ARANGO GIL "/>
    <x v="0"/>
  </r>
  <r>
    <s v="MEJORAR LA CALIDAD DE VIDA DE LOS SIDERENSES, ATRAVES DE LA ARTICULACION DEL PLAN DE INTERVENCIONES COLECTIVAS, LA SALUD PUBLICA Y LA ESTRATEGIA ATENCION PROMARIA EN SALUD"/>
    <x v="2"/>
    <s v="3.1 PROMOCIÓN DE LA SALUD MENTAL Y LA CONVIVENCIA"/>
    <s v="MEJORAMIENTO DE LOS PROGRAMAS DE PREVENCION Y PROMOCION DE LA SALUD"/>
    <s v="CALIDAD DE LA SALUD MUNICIPAL"/>
    <s v="3.1 PROMOCIÓN DE LA SALUD MENTAL Y LA CONVIVENCIA"/>
    <n v="3600000"/>
    <x v="0"/>
    <n v="3600000"/>
    <s v="Realizar 12 acompañamientos educativos en la prevención del consumo de sustancias psicoactivas, alcohol y vapeadores, a las instituciones educativas públicas y privadas del municipio, con priorización según la necesidad. "/>
    <n v="12"/>
    <s v="NÚMERO "/>
    <n v="1"/>
    <n v="1"/>
    <n v="2"/>
    <n v="2"/>
    <s v="Promoción de la salud"/>
    <s v="PIC-INFORMACION EN SALUD "/>
    <s v="RECURSOS PROVENIENTES DEL SISTEMA GENERAL DE PARTICIPACION  Y RECURSOS DEL ESFUERZO PROPIO TERRITORIAL "/>
    <s v="SGP - Salud Pública Vigencia Actual"/>
    <s v="Por actualizar"/>
    <n v="3600000"/>
    <s v="SALUD "/>
    <s v="SECRETARIO DE SALUD Y PROTECCION SOCIAL "/>
    <s v="JUAN DAVID ARANGO GIL "/>
    <x v="0"/>
  </r>
  <r>
    <s v="MEJORAR LA CALIDAD DE VIDA DE LOS SIDERENSES, ATRAVES DE LA ARTICULACION DEL PLAN DE INTERVENCIONES COLECTIVAS, LA SALUD PUBLICA Y LA ESTRATEGIA ATENCION PROMARIA EN SALUD"/>
    <x v="2"/>
    <s v="3.1 PROMOCIÓN DE LA SALUD MENTAL Y LA CONVIVENCIA"/>
    <s v="MEJORAMIENTO DE LOS PROGRAMAS DE PREVENCION Y PROMOCION DE LA SALUD"/>
    <s v="CALIDAD DE LA SALUD MUNICIPAL"/>
    <s v="3.1 PROMOCIÓN DE LA SALUD MENTAL Y LA CONVIVENCIA"/>
    <n v="24300000"/>
    <x v="0"/>
    <n v="24300000"/>
    <s v="Realizar 81 encuentros IEC en salud mental bajo el lema &quot;acciones basadas en valores&quot;, con temas como: prevención e identificación de trastornos mentales y del comportamiento, autoestima, desarrollo psicológico, prevención de las violencias. Actividades a realizar en los centros educativos públicos y privados del municipio de la Estrella. "/>
    <n v="81"/>
    <s v="NÚMERO "/>
    <n v="1"/>
    <n v="1"/>
    <n v="2"/>
    <n v="2"/>
    <s v="Promoción de la salud"/>
    <s v="PIC-INFORMACION EN SALUD "/>
    <s v="RECURSOS PROVENIENTES DEL SISTEMA GENERAL DE PARTICIPACION  Y RECURSOS DEL ESFUERZO PROPIO TERRITORIAL "/>
    <s v="SGP - Salud Pública Vigencia Actual"/>
    <s v="Por actualizar"/>
    <n v="24300000"/>
    <s v="SALUD "/>
    <s v="SECRETARIO DE SALUD Y PROTECCION SOCIAL "/>
    <s v="JUAN DAVID ARANGO GIL "/>
    <x v="0"/>
  </r>
  <r>
    <s v="MEJORAR LA CALIDAD DE VIDA DE LOS SIDERENSES, ATRAVES DE LA ARTICULACION DEL PLAN DE INTERVENCIONES COLECTIVAS, LA SALUD PUBLICA Y LA ESTRATEGIA ATENCION PROMARIA EN SALUD"/>
    <x v="2"/>
    <s v="3.1 PROMOCIÓN DE LA SALUD MENTAL Y LA CONVIVENCIA"/>
    <s v="MEJORAMIENTO DE LOS PROGRAMAS DE PREVENCION Y PROMOCION DE LA SALUD"/>
    <s v="CALIDAD DE LA SALUD MUNICIPAL"/>
    <s v="3.1 PROMOCIÓN DE LA SALUD MENTAL Y LA CONVIVENCIA"/>
    <n v="2700000"/>
    <x v="0"/>
    <n v="2700000"/>
    <s v="Realizar 9  encuentros psicoeducativos a padres y docentes, en los centros de desarrollo infantil y hogares comunitarios del municipio, bajo el lema &quot;acciones basadas en valores&quot;, donde se brinden herramientas de fortalecimeinto de la autoestima en los menores. "/>
    <n v="9"/>
    <s v="NÚMERO "/>
    <n v="1"/>
    <n v="1"/>
    <n v="2"/>
    <n v="2"/>
    <s v="Promoción de la salud"/>
    <s v="PIC-INFORMACION EN SALUD "/>
    <s v="RECURSOS PROVENIENTES DEL SISTEMA GENERAL DE PARTICIPACION  Y RECURSOS DEL ESFUERZO PROPIO TERRITORIAL "/>
    <s v="SGP - Salud Pública Vigencia Actual"/>
    <s v="Por actualizar"/>
    <n v="2700000"/>
    <s v="SALUD "/>
    <s v="SECRETARIO DE SALUD Y PROTECCION SOCIAL "/>
    <s v="JUAN DAVID ARANGO GIL "/>
    <x v="0"/>
  </r>
  <r>
    <s v="MEJORAR LA CALIDAD DE VIDA DE LOS SIDERENSES, ATRAVES DE LA ARTICULACION DEL PLAN DE INTERVENCIONES COLECTIVAS, LA SALUD PUBLICA Y LA ESTRATEGIA ATENCION PROMARIA EN SALUD"/>
    <x v="2"/>
    <s v="3.1 PROMOCIÓN DE LA SALUD MENTAL Y LA CONVIVENCIA"/>
    <s v="MEJORAMIENTO DE LOS PROGRAMAS DE PREVENCION Y PROMOCION DE LA SALUD"/>
    <s v="CALIDAD DE LA SALUD MUNICIPAL"/>
    <s v="3.1 PROMOCIÓN DE LA SALUD MENTAL Y LA CONVIVENCIA"/>
    <n v="2700000"/>
    <x v="0"/>
    <n v="2700000"/>
    <s v="Realizar  9 encuentros de información y/o educación a los padres de los menores que asisten a las instituciones educativas de el municipio de la Estrella, bajo el lema &quot;acciones basadas en valores&quot; orientados al fortalecimiento de la corresponsabilidad en la crianza, los vínculos familiares, límites en la crianza y prevención de la violencia intrafamiliar."/>
    <n v="9"/>
    <s v="NÚMERO "/>
    <n v="1"/>
    <n v="1"/>
    <n v="2"/>
    <n v="2"/>
    <s v="Promoción de la salud"/>
    <s v="PIC-INFORMACION EN SALUD "/>
    <s v="RECURSOS PROVENIENTES DEL SISTEMA GENERAL DE PARTICIPACION  Y RECURSOS DEL ESFUERZO PROPIO TERRITORIAL "/>
    <s v="SGP - Salud Pública Vigencia Actual"/>
    <s v="Por actualizar"/>
    <n v="2700000"/>
    <s v="SALUD "/>
    <s v="SECRETARIO DE SALUD Y PROTECCION SOCIAL "/>
    <s v="JUAN DAVID ARANGO GIL "/>
    <x v="0"/>
  </r>
  <r>
    <s v="MEJORAR LA CALIDAD DE VIDA DE LOS SIDERENSES, ATRAVES DE LA ARTICULACION DEL PLAN DE INTERVENCIONES COLECTIVAS, LA SALUD PUBLICA Y LA ESTRATEGIA ATENCION PROMARIA EN SALUD"/>
    <x v="2"/>
    <s v="3.1 PROMOCIÓN DE LA SALUD MENTAL Y LA CONVIVENCIA"/>
    <s v="MEJORAMIENTO DE LOS PROGRAMAS DE PREVENCION Y PROMOCION DE LA SALUD"/>
    <s v="CALIDAD DE LA SALUD MUNICIPAL"/>
    <s v="3.1 PROMOCIÓN DE LA SALUD MENTAL Y LA CONVIVENCIA"/>
    <n v="48000000"/>
    <x v="0"/>
    <n v="48000000"/>
    <s v="Realizar 600 visitas de apertura en salud mental, en los sectores priorizados (200 por cada psicólogo), donde se identifique factores protectores y deteriorantes para la saud mental y dinámicas familiares (se deberá visitar las mismas familias visitadas inicialmente en las aperturas por la enfermera, en compañía de nutricionista). _x000a__x000a_Durante la visita se deberá aplicar el instrumento General Health Questionnaire (GHQ-12) con el fin de detectar morbilidad psicológica y posibles casos de trastornos de la salud mental de las familias y/o el apgar familiar. Inicialmente aplicar el cuestrionario a la cabeza de hogar y/o a la o las personas que abiertamente manifiesten alguna alteración emocional durante las visitas de apertura y seguimiento. _x000a_Se deberá dejar registro de las valoraciones en archivo."/>
    <n v="600"/>
    <s v="NÚMERO "/>
    <n v="1"/>
    <n v="1"/>
    <n v="2"/>
    <n v="2"/>
    <s v="Promoción de la salud"/>
    <s v="PIC-INFORMACION EN SALUD "/>
    <s v="RECURSOS PROVENIENTES DEL SISTEMA GENERAL DE PARTICIPACION  Y RECURSOS DEL ESFUERZO PROPIO TERRITORIAL "/>
    <s v="SGP - Salud Pública Vigencia Actual"/>
    <s v="Por actualizar"/>
    <n v="48000000"/>
    <s v="SALUD "/>
    <s v="SECRETARIO DE SALUD Y PROTECCION SOCIAL "/>
    <s v="JUAN DAVID ARANGO GIL "/>
    <x v="0"/>
  </r>
  <r>
    <s v="MEJORAR LA CALIDAD DE VIDA DE LOS SIDERENSES, ATRAVES DE LA ARTICULACION DEL PLAN DE INTERVENCIONES COLECTIVAS, LA SALUD PUBLICA Y LA ESTRATEGIA ATENCION PROMARIA EN SALUD"/>
    <x v="2"/>
    <s v="3.1 PROMOCIÓN DE LA SALUD MENTAL Y LA CONVIVENCIA"/>
    <s v="MEJORAMIENTO DE LOS PROGRAMAS DE PREVENCION Y PROMOCION DE LA SALUD"/>
    <s v="CALIDAD DE LA SALUD MUNICIPAL"/>
    <s v="3.1 PROMOCIÓN DE LA SALUD MENTAL Y LA CONVIVENCIA"/>
    <n v="36000000"/>
    <x v="0"/>
    <n v="36000000"/>
    <s v="Realizar 600 visitas de seguimiento en salud mental, a las familias visitadas inicialmente. Se deberá fortalecer factores protectores familiares e individuales._x000a__x000a_"/>
    <n v="600"/>
    <s v="NÚMERO "/>
    <n v="1"/>
    <n v="1"/>
    <n v="2"/>
    <n v="2"/>
    <s v="Promoción de la salud"/>
    <s v="PIC-INFORMACION EN SALUD "/>
    <s v="RECURSOS PROVENIENTES DEL SISTEMA GENERAL DE PARTICIPACION  Y RECURSOS DEL ESFUERZO PROPIO TERRITORIAL "/>
    <s v="SGP - Salud Pública Vigencia Actual"/>
    <s v="Por actualizar"/>
    <n v="36000000"/>
    <s v="SALUD "/>
    <s v="SECRETARIO DE SALUD Y PROTECCION SOCIAL "/>
    <s v="JUAN DAVID ARANGO GIL "/>
    <x v="0"/>
  </r>
  <r>
    <s v="MEJORAR LA CALIDAD DE VIDA DE LOS SIDERENSES, ATRAVES DE LA ARTICULACION DEL PLAN DE INTERVENCIONES COLECTIVAS, LA SALUD PUBLICA Y LA ESTRATEGIA ATENCION PROMARIA EN SALUD"/>
    <x v="2"/>
    <s v="3.1 PROMOCIÓN DE LA SALUD MENTAL Y LA CONVIVENCIA"/>
    <s v="MEJORAMIENTO DE LOS PROGRAMAS DE PREVENCION Y PROMOCION DE LA SALUD"/>
    <s v="CALIDAD DE LA SALUD MUNICIPAL"/>
    <s v="3.1 PROMOCIÓN DE LA SALUD MENTAL Y LA CONVIVENCIA"/>
    <n v="3600000"/>
    <x v="0"/>
    <n v="3600000"/>
    <s v=" Realizar 12 encuentros de información, educación y capacitación  con el fin de identificar riesgos psicosociales dentro del embarazo  con el grupo de gestantes. "/>
    <n v="12"/>
    <s v="NÚMERO "/>
    <n v="1"/>
    <n v="1"/>
    <n v="2"/>
    <n v="2"/>
    <s v="Promoción de la salud"/>
    <s v="PIC-INFORMACION EN SALUD "/>
    <s v="RECURSOS PROVENIENTES DEL SISTEMA GENERAL DE PARTICIPACION  Y RECURSOS DEL ESFUERZO PROPIO TERRITORIAL "/>
    <s v="SGP - Salud Pública Vigencia Actual"/>
    <s v="Por actualizar"/>
    <n v="3600000"/>
    <s v="SALUD "/>
    <s v="SECRETARIO DE SALUD Y PROTECCION SOCIAL "/>
    <s v="JUAN DAVID ARANGO GIL "/>
    <x v="0"/>
  </r>
  <r>
    <s v="MEJORAR LA CALIDAD DE VIDA DE LOS SIDERENSES, ATRAVES DE LA ARTICULACION DEL PLAN DE INTERVENCIONES COLECTIVAS, LA SALUD PUBLICA Y LA ESTRATEGIA ATENCION PROMARIA EN SALUD"/>
    <x v="2"/>
    <s v="3.1 PROMOCIÓN DE LA SALUD MENTAL Y LA CONVIVENCIA"/>
    <s v="MEJORAMIENTO DE LOS PROGRAMAS DE PREVENCION Y PROMOCION DE LA SALUD"/>
    <s v="CALIDAD DE LA SALUD MUNICIPAL"/>
    <s v="3.1 PROMOCIÓN DE LA SALUD MENTAL Y LA CONVIVENCIA"/>
    <n v="39600000"/>
    <x v="0"/>
    <n v="39600000"/>
    <s v="Realizar centros de escucha en salud mental una vez por semana, alternando Tablaza, pueblo viejo y cabecera."/>
    <n v="132"/>
    <s v="NÚMERO "/>
    <n v="1"/>
    <n v="1"/>
    <n v="2"/>
    <n v="2"/>
    <s v="Promoción de la salud"/>
    <s v="PIC-CENTRO DE ESCUCHA"/>
    <s v="RECURSOS PROVENIENTES DEL SISTEMA GENERAL DE PARTICIPACION  Y RECURSOS DEL ESFUERZO PROPIO TERRITORIAL "/>
    <s v="SGP - Salud Pública Vigencia Actual"/>
    <s v="Por actualizar"/>
    <n v="39600000"/>
    <s v="SALUD "/>
    <s v="SECRETARIO DE SALUD Y PROTECCION SOCIAL "/>
    <s v="JUAN DAVID ARANGO GIL "/>
    <x v="0"/>
  </r>
  <r>
    <s v="MEJORAR LA CALIDAD DE VIDA DE LOS SIDERENSES, ATRAVES DE LA ARTICULACION DEL PLAN DE INTERVENCIONES COLECTIVAS, LA SALUD PUBLICA Y LA ESTRATEGIA ATENCION PROMARIA EN SALUD"/>
    <x v="2"/>
    <s v="3.1 PROMOCIÓN DE LA SALUD MENTAL Y LA CONVIVENCIA"/>
    <s v="MEJORAMIENTO DE LOS PROGRAMAS DE PREVENCION Y PROMOCION DE LA SALUD"/>
    <s v="CALIDAD DE LA SALUD MUNICIPAL"/>
    <s v="3.1 PROMOCIÓN DE LA SALUD MENTAL Y LA CONVIVENCIA"/>
    <n v="1000000"/>
    <x v="0"/>
    <n v="1000000"/>
    <s v="Realizar actividad de conmemoración del dia internacional de la salud mental, a desarrollar el 10 de octubre, con estand informativo sobre las principales enfermedades mentales, identificación y riesgos, entrega de volantes informativos con estrategias de prevención, rutas de atención. Activiadad a realizar en el parque principal, la Tablaza y pueblo viejo. "/>
    <n v="1"/>
    <s v="NÚMERO "/>
    <n v="1"/>
    <n v="1"/>
    <n v="2"/>
    <n v="2"/>
    <s v="Promoción de la salud"/>
    <s v="PIC-INFORMACION EN SALUD "/>
    <s v="RECURSOS PROVENIENTES DEL SISTEMA GENERAL DE PARTICIPACION  Y RECURSOS DEL ESFUERZO PROPIO TERRITORIAL "/>
    <s v="SGP - Salud Pública Vigencia Actual"/>
    <s v="Por actualizar"/>
    <n v="1000000"/>
    <s v="SALUD "/>
    <s v="SECRETARIO DE SALUD Y PROTECCION SOCIAL "/>
    <s v="JUAN DAVID ARANGO GIL "/>
    <x v="0"/>
  </r>
  <r>
    <s v="MEJORAR LA CALIDAD DE VIDA DE LOS SIDERENSES, ATRAVES DE LA ARTICULACION DEL PLAN DE INTERVENCIONES COLECTIVAS, LA SALUD PUBLICA Y LA ESTRATEGIA ATENCION PROMARIA EN SALUD"/>
    <x v="2"/>
    <s v="3.1 PROMOCIÓN DE LA SALUD MENTAL Y LA CONVIVENCIA"/>
    <s v="MEJORAMIENTO DE LOS PROGRAMAS DE PREVENCION Y PROMOCION DE LA SALUD"/>
    <s v="CALIDAD DE LA SALUD MUNICIPAL"/>
    <s v="3.1 PROMOCIÓN DE LA SALUD MENTAL Y LA CONVIVENCIA"/>
    <n v="900000"/>
    <x v="0"/>
    <n v="900000"/>
    <s v="Realizar 3 encuentros psicoeducativos con adolescentes y jóvenes estudiantes del SENA sede La Estrella &quot;aula ambiental&quot; en fortalecimiento de los vínculos familiares, autoestima y acciones basadas en valores, para el fortalecimento de la salud mental."/>
    <n v="3"/>
    <s v="NÚMERO "/>
    <n v="1"/>
    <n v="1"/>
    <n v="2"/>
    <n v="2"/>
    <s v="Promoción de la salud"/>
    <s v="PIC-INFORMACION EN SALUD "/>
    <s v="RECURSOS PROVENIENTES DEL SISTEMA GENERAL DE PARTICIPACION  Y RECURSOS DEL ESFUERZO PROPIO TERRITORIAL "/>
    <s v="SGP - Salud Pública Vigencia Actual"/>
    <s v="Por actualizar"/>
    <n v="900000"/>
    <s v="SALUD "/>
    <s v="SECRETARIO DE SALUD Y PROTECCION SOCIAL "/>
    <s v="JUAN DAVID ARANGO GIL "/>
    <x v="0"/>
  </r>
  <r>
    <s v="MEJORAR LA CALIDAD DE VIDA DE LOS SIDERENSES, ATRAVES DE LA ARTICULACION DEL PLAN DE INTERVENCIONES COLECTIVAS, LA SALUD PUBLICA Y LA ESTRATEGIA ATENCION PROMARIA EN SALUD"/>
    <x v="3"/>
    <s v="4.2 CONSUMO Y APROVECHAMIENTO BIOLÓGICO DE ALIMENTOS"/>
    <s v="MEJORAMIENTO DE LOS PROGRAMAS DE PREVENCION Y PROMOCION DE LA SALUD"/>
    <s v="CALIDAD DE LA SALUD MUNICIPAL"/>
    <s v="4.2 CONSUMO Y APROVECHAMIENTO BIOLÓGICO DE ALIMENTOS"/>
    <n v="6750000"/>
    <x v="0"/>
    <n v="6750000"/>
    <s v="Realizar visitas de apertura a 600 familias de los sectores priorizados (300 por cada equipo básico de atención en salud EBAS), con encuesta familiar física con identificación específica de factores de riesgo susceptibles de intervención en el corto y mediano plazo, educación para la salud a nivel familiar e individual y compromisos para el mantenimiento, restablecimiento y mejoramiento continuo de la salud. Actividad a desarrollar durante el primer semestre del año. Se deberá ingresar las familias visitadas a la plataforma @stat en el mismo mes._x000a__x000a_Realizar valoración de agudeza visual a niños y niñas de 5-11 años, valoración de la salud sexual y reproductiva a adolescentes y jóvenes, haciendo demanda inducida efectiva, seguimiento de los casos específicos. Adicionalmente se debe revisar carnet de vacunas de los menores que habiten las viviendas, tomar foto y direccionar según el caso. "/>
    <n v="600"/>
    <s v="NÚMERO "/>
    <n v="1"/>
    <n v="1"/>
    <n v="2"/>
    <n v="2"/>
    <s v="Promoción de la salud"/>
    <s v="PIC-INFORMACION EN SALUD "/>
    <s v="RECURSOS PROVENIENTES DEL SISTEMA GENERAL DE PARTICIPACION  Y RECURSOS DEL ESFUERZO PROPIO TERRITORIAL "/>
    <s v="SGP - Salud Pública Vigencia Actual"/>
    <s v="Por actualizar"/>
    <n v="6750000"/>
    <s v="SALUD "/>
    <s v="SECRETARIO DE SALUD Y PROTECCION SOCIAL "/>
    <s v="JUAN DAVID ARANGO GIL "/>
    <x v="0"/>
  </r>
  <r>
    <s v="MEJORAR LA CALIDAD DE VIDA DE LOS SIDERENSES, ATRAVES DE LA ARTICULACION DEL PLAN DE INTERVENCIONES COLECTIVAS, LA SALUD PUBLICA Y LA ESTRATEGIA ATENCION PROMARIA EN SALUD"/>
    <x v="3"/>
    <s v="4.2 CONSUMO Y APROVECHAMIENTO BIOLÓGICO DE ALIMENTOS"/>
    <s v="MEJORAMIENTO DE LOS PROGRAMAS DE PREVENCION Y PROMOCION DE LA SALUD"/>
    <s v="CALIDAD DE LA SALUD MUNICIPAL"/>
    <s v="4.2 CONSUMO Y APROVECHAMIENTO BIOLÓGICO DE ALIMENTOS"/>
    <n v="4500000"/>
    <x v="0"/>
    <n v="4500000"/>
    <s v="Realizar visitas de seguimiento a las 600 familias de las visitas de apertura (300 por cada equipo básico de atención en salud EBAS), con encuesta familiar física (anexo de seguimientos), donde se especifique las intervenciones educativas para la salud realizadas, gestión específica del riesgo y compromisos adquiridos durante la primera visita. _x000a__x000a_Realizar educación para la salud en los temas priorizados con cada familia, gestionando los factores deteriorantes y fortaleciento los factores protectores para la salud."/>
    <n v="600"/>
    <s v="NÚMERO "/>
    <n v="1"/>
    <n v="1"/>
    <n v="2"/>
    <n v="2"/>
    <s v="Promoción de la salud"/>
    <s v="PIC-INFORMACION EN SALUD "/>
    <s v="RECURSOS PROVENIENTES DEL SISTEMA GENERAL DE PARTICIPACION  Y RECURSOS DEL ESFUERZO PROPIO TERRITORIAL "/>
    <s v="SGP - Salud Pública Vigencia Actual"/>
    <s v="Por actualizar"/>
    <n v="4500000"/>
    <s v="SALUD "/>
    <s v="SECRETARIO DE SALUD Y PROTECCION SOCIAL "/>
    <s v="JUAN DAVID ARANGO GIL "/>
    <x v="0"/>
  </r>
  <r>
    <s v="MEJORAR LA CALIDAD DE VIDA DE LOS SIDERENSES, ATRAVES DE LA ARTICULACION DEL PLAN DE INTERVENCIONES COLECTIVAS, LA SALUD PUBLICA Y LA ESTRATEGIA ATENCION PROMARIA EN SALUD"/>
    <x v="3"/>
    <s v="4.2 CONSUMO Y APROVECHAMIENTO BIOLÓGICO DE ALIMENTOS"/>
    <s v="MEJORAMIENTO DE LOS PROGRAMAS DE PREVENCION Y PROMOCION DE LA SALUD"/>
    <s v="CALIDAD DE LA SALUD MUNICIPAL"/>
    <s v="4.2 CONSUMO Y APROVECHAMIENTO BIOLÓGICO DE ALIMENTOS"/>
    <n v="4500000"/>
    <x v="0"/>
    <n v="4500000"/>
    <s v="Realizar 15 encuentros de &quot;diálogo de saberes en alimentación&quot;, con la comunidad de los diferentes sectores del municipio en tema como gastronomía colombiana y sus aportes a la salud. Para cada uno de los eventos se deberá contar con toda la logística necesaria. _x000a_"/>
    <n v="15"/>
    <s v="NÚMERO "/>
    <n v="1"/>
    <n v="1"/>
    <n v="2"/>
    <n v="2"/>
    <s v="Promoción de la salud"/>
    <s v="PIC-INFORMACION EN SALUD "/>
    <s v="RECURSOS PROVENIENTES DEL SISTEMA GENERAL DE PARTICIPACION  Y RECURSOS DEL ESFUERZO PROPIO TERRITORIAL "/>
    <s v="SGP - Salud Pública Vigencia Actual"/>
    <s v="Por actualizar"/>
    <n v="4500000"/>
    <s v="SALUD "/>
    <s v="SECRETARIO DE SALUD Y PROTECCION SOCIAL "/>
    <s v="JUAN DAVID ARANGO GIL "/>
    <x v="0"/>
  </r>
  <r>
    <s v="MEJORAR LA CALIDAD DE VIDA DE LOS SIDERENSES, ATRAVES DE LA ARTICULACION DEL PLAN DE INTERVENCIONES COLECTIVAS, LA SALUD PUBLICA Y LA ESTRATEGIA ATENCION PROMARIA EN SALUD"/>
    <x v="3"/>
    <s v="4.2 CONSUMO Y APROVECHAMIENTO BIOLÓGICO DE ALIMENTOS"/>
    <s v="MEJORAMIENTO DE LOS PROGRAMAS DE PREVENCION Y PROMOCION DE LA SALUD"/>
    <s v="CALIDAD DE LA SALUD MUNICIPAL"/>
    <s v="4.2 CONSUMO Y APROVECHAMIENTO BIOLÓGICO DE ALIMENTOS"/>
    <n v="4500000"/>
    <x v="0"/>
    <n v="4500000"/>
    <s v="Realizar 15 encuentros de &quot;diálogo de saberes en alimentación&quot;, con los grupos de adultos mayores del municipio, en tema como gastronomía colombiana y sus aportes a la salud cardiovascular, aporte nutricional para el mantenimiento muscular y otros tejidos en dicha población._x000a_"/>
    <n v="15"/>
    <s v="NÚMERO "/>
    <n v="1"/>
    <n v="1"/>
    <n v="2"/>
    <n v="2"/>
    <s v="Promoción de la salud"/>
    <s v="PIC-INFORMACION EN SALUD "/>
    <s v="RECURSOS PROVENIENTES DEL SISTEMA GENERAL DE PARTICIPACION  Y RECURSOS DEL ESFUERZO PROPIO TERRITORIAL "/>
    <s v="SGP - Salud Pública Vigencia Actual"/>
    <s v="Por actualizar"/>
    <n v="4500000"/>
    <s v="SALUD "/>
    <s v="SECRETARIO DE SALUD Y PROTECCION SOCIAL "/>
    <s v="JUAN DAVID ARANGO GIL "/>
    <x v="0"/>
  </r>
  <r>
    <s v="MEJORAR LA CALIDAD DE VIDA DE LOS SIDERENSES, ATRAVES DE LA ARTICULACION DEL PLAN DE INTERVENCIONES COLECTIVAS, LA SALUD PUBLICA Y LA ESTRATEGIA ATENCION PROMARIA EN SALUD"/>
    <x v="3"/>
    <s v="4.2 CONSUMO Y APROVECHAMIENTO BIOLÓGICO DE ALIMENTOS"/>
    <s v="MEJORAMIENTO DE LOS PROGRAMAS DE PREVENCION Y PROMOCION DE LA SALUD"/>
    <s v="CALIDAD DE LA SALUD MUNICIPAL"/>
    <s v="4.2 CONSUMO Y APROVECHAMIENTO BIOLÓGICO DE ALIMENTOS"/>
    <n v="3600000"/>
    <x v="0"/>
    <n v="3600000"/>
    <s v="Realizar 12  talleres de selección de alimentos tipo &quot;mercado consciente&quot; en grupos organizados del municipio, con el fin de brindar herramientas para la escogencia responsable de los alimentos que se consumen en los hogares. "/>
    <n v="12"/>
    <s v="NÚMERO "/>
    <n v="1"/>
    <n v="1"/>
    <n v="2"/>
    <n v="2"/>
    <s v="Promoción de la salud"/>
    <s v="PIC-INFORMACION EN SALUD "/>
    <s v="RECURSOS PROVENIENTES DEL SISTEMA GENERAL DE PARTICIPACION  Y RECURSOS DEL ESFUERZO PROPIO TERRITORIAL "/>
    <s v="SGP - Salud Pública Vigencia Actual"/>
    <s v="Por actualizar"/>
    <n v="3600000"/>
    <s v="SALUD "/>
    <s v="SECRETARIO DE SALUD Y PROTECCION SOCIAL "/>
    <s v="JUAN DAVID ARANGO GIL "/>
    <x v="0"/>
  </r>
  <r>
    <s v="MEJORAR LA CALIDAD DE VIDA DE LOS SIDERENSES, ATRAVES DE LA ARTICULACION DEL PLAN DE INTERVENCIONES COLECTIVAS, LA SALUD PUBLICA Y LA ESTRATEGIA ATENCION PROMARIA EN SALUD"/>
    <x v="3"/>
    <s v="4.2 CONSUMO Y APROVECHAMIENTO BIOLÓGICO DE ALIMENTOS"/>
    <s v="MEJORAMIENTO DE LOS PROGRAMAS DE PREVENCION Y PROMOCION DE LA SALUD"/>
    <s v="CALIDAD DE LA SALUD MUNICIPAL"/>
    <s v="4.2 CONSUMO Y APROVECHAMIENTO BIOLÓGICO DE ALIMENTOS"/>
    <n v="24300000"/>
    <x v="0"/>
    <n v="24300000"/>
    <s v="Realizar 81 actividades nutricionales educativas, lúdicas, con temas de seguridad alimentaria: prevención de sobrepeso, obesidad, trastornos alimentarios, diabetes en los niños y adolescentes, en instituciones educativas públicas y privadas del municipio de la estrella, bajo el lema &quot;acciones basadas en valores&quot;."/>
    <n v="81"/>
    <s v="NÚMERO "/>
    <n v="1"/>
    <n v="1"/>
    <n v="2"/>
    <n v="2"/>
    <s v="Promoción de la salud"/>
    <s v="PIC-INFORMACION EN SALUD "/>
    <s v="RECURSOS PROVENIENTES DEL SISTEMA GENERAL DE PARTICIPACION  Y RECURSOS DEL ESFUERZO PROPIO TERRITORIAL "/>
    <s v="SGP - Salud Pública Vigencia Actual"/>
    <s v="Por actualizar"/>
    <n v="24300000"/>
    <s v="SALUD "/>
    <s v="SECRETARIO DE SALUD Y PROTECCION SOCIAL "/>
    <s v="JUAN DAVID ARANGO GIL "/>
    <x v="0"/>
  </r>
  <r>
    <s v="MEJORAR LA CALIDAD DE VIDA DE LOS SIDERENSES, ATRAVES DE LA ARTICULACION DEL PLAN DE INTERVENCIONES COLECTIVAS, LA SALUD PUBLICA Y LA ESTRATEGIA ATENCION PROMARIA EN SALUD"/>
    <x v="3"/>
    <s v="4.2 CONSUMO Y APROVECHAMIENTO BIOLÓGICO DE ALIMENTOS"/>
    <s v="MEJORAMIENTO DE LOS PROGRAMAS DE PREVENCION Y PROMOCION DE LA SALUD"/>
    <s v="CALIDAD DE LA SALUD MUNICIPAL"/>
    <s v="4.2 CONSUMO Y APROVECHAMIENTO BIOLÓGICO DE ALIMENTOS"/>
    <n v="900000"/>
    <x v="0"/>
    <n v="900000"/>
    <s v="Realizar 3  encuentros de información, educación y capacitación en la correcta manipulación de alimentos a los docentes  de los Centros de Desarrollo Infantil  (Abeja Maya, Huellas Creativas 1 , Caritas Lindas, Caritas Mágicas, La Estrellita y Huellas Creativas 2 y Ranitas)."/>
    <n v="3"/>
    <s v="NÚMERO "/>
    <n v="1"/>
    <n v="1"/>
    <n v="2"/>
    <n v="2"/>
    <s v="Promoción de la salud"/>
    <s v="PIC-INFORMACION EN SALUD "/>
    <s v="RECURSOS PROVENIENTES DEL SISTEMA GENERAL DE PARTICIPACION  Y RECURSOS DEL ESFUERZO PROPIO TERRITORIAL "/>
    <s v="SGP - Salud Pública Vigencia Actual"/>
    <s v="Por actualizar"/>
    <n v="900000"/>
    <s v="SALUD "/>
    <s v="SECRETARIO DE SALUD Y PROTECCION SOCIAL "/>
    <s v="JUAN DAVID ARANGO GIL "/>
    <x v="0"/>
  </r>
  <r>
    <s v="MEJORAR LA CALIDAD DE VIDA DE LOS SIDERENSES, ATRAVES DE LA ARTICULACION DEL PLAN DE INTERVENCIONES COLECTIVAS, LA SALUD PUBLICA Y LA ESTRATEGIA ATENCION PROMARIA EN SALUD"/>
    <x v="3"/>
    <s v="4.2 CONSUMO Y APROVECHAMIENTO BIOLÓGICO DE ALIMENTOS"/>
    <s v="MEJORAMIENTO DE LOS PROGRAMAS DE PREVENCION Y PROMOCION DE LA SALUD"/>
    <s v="CALIDAD DE LA SALUD MUNICIPAL"/>
    <s v="4.2 CONSUMO Y APROVECHAMIENTO BIOLÓGICO DE ALIMENTOS"/>
    <n v="3600000"/>
    <x v="0"/>
    <n v="3600000"/>
    <s v="Realizar  12 encuentros de información, educación y capacitación a los padres de los niños usuarios de los Centros de Desarrollo Infantil y hogares comunitarios infantiles, enfocado al fortalecimiento de hábitos alimentarios y comida saludable bajo el lema &quot;acciones basadas en valores&quot;. "/>
    <n v="12"/>
    <s v="NÚMERO "/>
    <n v="1"/>
    <n v="1"/>
    <n v="2"/>
    <n v="2"/>
    <s v="Promoción de la salud"/>
    <s v="PIC-INFORMACION EN SALUD "/>
    <s v="RECURSOS PROVENIENTES DEL SISTEMA GENERAL DE PARTICIPACION  Y RECURSOS DEL ESFUERZO PROPIO TERRITORIAL "/>
    <s v="SGP - Salud Pública Vigencia Actual"/>
    <s v="Por actualizar"/>
    <n v="3600000"/>
    <s v="SALUD "/>
    <s v="SECRETARIO DE SALUD Y PROTECCION SOCIAL "/>
    <s v="JUAN DAVID ARANGO GIL "/>
    <x v="0"/>
  </r>
  <r>
    <s v="MEJORAR LA CALIDAD DE VIDA DE LOS SIDERENSES, ATRAVES DE LA ARTICULACION DEL PLAN DE INTERVENCIONES COLECTIVAS, LA SALUD PUBLICA Y LA ESTRATEGIA ATENCION PROMARIA EN SALUD"/>
    <x v="3"/>
    <s v="4.2 CONSUMO Y APROVECHAMIENTO BIOLÓGICO DE ALIMENTOS"/>
    <s v="MEJORAMIENTO DE LOS PROGRAMAS DE PREVENCION Y PROMOCION DE LA SALUD"/>
    <s v="CALIDAD DE LA SALUD MUNICIPAL"/>
    <s v="4.2 CONSUMO Y APROVECHAMIENTO BIOLÓGICO DE ALIMENTOS"/>
    <n v="48000000"/>
    <x v="0"/>
    <n v="48000000"/>
    <s v="Realizar 600 visitas de apertura de los sectores priorizados como tablaza, pueblo viejo y san cayetano, donde se identifique factores protectores y deteriorantes para la salud nutricional (se deberá visitar las mismas familias visitadas inicialmente en las aperturas por enfermera, en compañía de psicólogo). Se debe realizar tamizaje nutricional a todas las personas mayores de edad del hogar, brindar educación según lo identificado, orientar a los servicios de pyp y médicos según corresponda, acordar compromisos con la familia. _x000a_Se deberá dejar registro de las valoraciones en archivo._x000a_"/>
    <n v="600"/>
    <s v="NÚMERO "/>
    <n v="1"/>
    <n v="1"/>
    <n v="2"/>
    <n v="2"/>
    <s v="Promoción de la salud"/>
    <s v="PIC-INFORMACION EN SALUD "/>
    <s v="RECURSOS PROVENIENTES DEL SISTEMA GENERAL DE PARTICIPACION  Y RECURSOS DEL ESFUERZO PROPIO TERRITORIAL "/>
    <s v="SGP - Salud Pública Vigencia Actual"/>
    <s v="Por actualizar"/>
    <n v="48000000"/>
    <s v="SALUD "/>
    <s v="SECRETARIO DE SALUD Y PROTECCION SOCIAL "/>
    <s v="JUAN DAVID ARANGO GIL "/>
    <x v="0"/>
  </r>
  <r>
    <s v="MEJORAR LA CALIDAD DE VIDA DE LOS SIDERENSES, ATRAVES DE LA ARTICULACION DEL PLAN DE INTERVENCIONES COLECTIVAS, LA SALUD PUBLICA Y LA ESTRATEGIA ATENCION PROMARIA EN SALUD"/>
    <x v="3"/>
    <s v="4.2 CONSUMO Y APROVECHAMIENTO BIOLÓGICO DE ALIMENTOS"/>
    <s v="MEJORAMIENTO DE LOS PROGRAMAS DE PREVENCION Y PROMOCION DE LA SALUD"/>
    <s v="CALIDAD DE LA SALUD MUNICIPAL"/>
    <s v="4.2 CONSUMO Y APROVECHAMIENTO BIOLÓGICO DE ALIMENTOS"/>
    <n v="36000000"/>
    <x v="0"/>
    <n v="36000000"/>
    <s v="Realizar 600 visitas de seguimiento nutricional a las familias captadas durante las visitas de apertura._x000a__x000a_"/>
    <n v="600"/>
    <s v="NÚMERO "/>
    <n v="1"/>
    <n v="1"/>
    <n v="2"/>
    <n v="2"/>
    <s v="Promoción de la salud"/>
    <s v="PIC-INFORMACION EN SALUD "/>
    <s v="RECURSOS PROVENIENTES DEL SISTEMA GENERAL DE PARTICIPACION  Y RECURSOS DEL ESFUERZO PROPIO TERRITORIAL "/>
    <s v="SGP - Salud Pública Vigencia Actual"/>
    <s v="Por actualizar"/>
    <n v="36000000"/>
    <s v="SALUD "/>
    <s v="SECRETARIO DE SALUD Y PROTECCION SOCIAL "/>
    <s v="JUAN DAVID ARANGO GIL "/>
    <x v="0"/>
  </r>
  <r>
    <s v="MEJORAR LA CALIDAD DE VIDA DE LOS SIDERENSES, ATRAVES DE LA ARTICULACION DEL PLAN DE INTERVENCIONES COLECTIVAS, LA SALUD PUBLICA Y LA ESTRATEGIA ATENCION PROMARIA EN SALUD"/>
    <x v="3"/>
    <s v="4.2 CONSUMO Y APROVECHAMIENTO BIOLÓGICO DE ALIMENTOS"/>
    <s v="MEJORAMIENTO DE LOS PROGRAMAS DE PREVENCION Y PROMOCION DE LA SALUD"/>
    <s v="CALIDAD DE LA SALUD MUNICIPAL"/>
    <s v="4.2 CONSUMO Y APROVECHAMIENTO BIOLÓGICO DE ALIMENTOS"/>
    <n v="3600000"/>
    <x v="0"/>
    <n v="3600000"/>
    <s v="Realizar 12 encuentros de información, educación y capacitación  con el fin de identificar riesgos nutricionales dentro del embarazo  con el grupo de gestantes. "/>
    <n v="12"/>
    <s v="NÚMERO "/>
    <n v="1"/>
    <n v="1"/>
    <n v="2"/>
    <n v="2"/>
    <s v="Promoción de la salud"/>
    <s v="PIC-INFORMACION EN SALUD "/>
    <s v="RECURSOS PROVENIENTES DEL SISTEMA GENERAL DE PARTICIPACION  Y RECURSOS DEL ESFUERZO PROPIO TERRITORIAL "/>
    <s v="SGP - Salud Pública Vigencia Actual"/>
    <s v="Por actualizar"/>
    <n v="3600000"/>
    <s v="SALUD "/>
    <s v="SECRETARIO DE SALUD Y PROTECCION SOCIAL "/>
    <s v="JUAN DAVID ARANGO GIL "/>
    <x v="0"/>
  </r>
  <r>
    <s v="MEJORAR LA CALIDAD DE VIDA DE LOS SIDERENSES, ATRAVES DE LA ARTICULACION DEL PLAN DE INTERVENCIONES COLECTIVAS, LA SALUD PUBLICA Y LA ESTRATEGIA ATENCION PROMARIA EN SALUD"/>
    <x v="3"/>
    <s v="4.2 CONSUMO Y APROVECHAMIENTO BIOLÓGICO DE ALIMENTOS"/>
    <s v="MEJORAMIENTO DE LOS PROGRAMAS DE PREVENCION Y PROMOCION DE LA SALUD"/>
    <s v="CALIDAD DE LA SALUD MUNICIPAL"/>
    <s v="4.2 CONSUMO Y APROVECHAMIENTO BIOLÓGICO DE ALIMENTOS"/>
    <n v="4800000"/>
    <x v="0"/>
    <n v="4800000"/>
    <s v="Brindar 60  valoraciones nutricionales a gestantes de los programas del municipio para detectar alteraciones nutricionales (sobrepeso, obesidad, bajo peso, anemia o trastornos alimenticios) realizar plan de alimentación y asesoria a las que presentes alteraciones nutricionales._x000a_Dichas valoraciones deberán quedar registradas en formato.  "/>
    <n v="60"/>
    <s v="NÚMERO "/>
    <n v="1"/>
    <n v="1"/>
    <n v="2"/>
    <n v="2"/>
    <s v="Promoción de la salud"/>
    <s v="PIC-INFORMACION EN SALUD "/>
    <s v="RECURSOS PROVENIENTES DEL SISTEMA GENERAL DE PARTICIPACION  Y RECURSOS DEL ESFUERZO PROPIO TERRITORIAL "/>
    <s v="SGP - Salud Pública Vigencia Actual"/>
    <s v="Por actualizar"/>
    <n v="4800000"/>
    <s v="SALUD "/>
    <s v="SECRETARIO DE SALUD Y PROTECCION SOCIAL "/>
    <s v="JUAN DAVID ARANGO GIL "/>
    <x v="0"/>
  </r>
  <r>
    <s v="MEJORAR LA CALIDAD DE VIDA DE LOS SIDERENSES, ATRAVES DE LA ARTICULACION DEL PLAN DE INTERVENCIONES COLECTIVAS, LA SALUD PUBLICA Y LA ESTRATEGIA ATENCION PROMARIA EN SALUD"/>
    <x v="3"/>
    <s v="4.2 CONSUMO Y APROVECHAMIENTO BIOLÓGICO DE ALIMENTOS"/>
    <s v="MEJORAMIENTO DE LOS PROGRAMAS DE PREVENCION Y PROMOCION DE LA SALUD"/>
    <s v="CALIDAD DE LA SALUD MUNICIPAL"/>
    <s v="4.2 CONSUMO Y APROVECHAMIENTO BIOLÓGICO DE ALIMENTOS"/>
    <n v="3600000"/>
    <x v="0"/>
    <n v="3600000"/>
    <s v="Realizar 12 actividades de sensibilización y acompañamiento a los responsables de las tiendas escolares de las instituciones educativas del municipio sobre la importancia de ofrecer alimentos saludables como frutas, cereales, yogurt, entre otros, según lo dispuesto en la ley 1355 del 2009. Adicionalmente presentar a las tiendas, un folleto educativo frente a diferentes opciones de platos o preparaciones que pueden ofrecer a los niños, niñas y adolescentes."/>
    <n v="12"/>
    <s v="NÚMERO "/>
    <n v="1"/>
    <n v="1"/>
    <n v="2"/>
    <n v="2"/>
    <s v="Promoción de la salud"/>
    <s v="PIC-INFORMACION EN SALUD "/>
    <s v="RECURSOS PROVENIENTES DEL SISTEMA GENERAL DE PARTICIPACION  Y RECURSOS DEL ESFUERZO PROPIO TERRITORIAL "/>
    <s v="SGP - Salud Pública Vigencia Actual"/>
    <s v="Por actualizar"/>
    <n v="3600000"/>
    <s v="SALUD "/>
    <s v="SECRETARIO DE SALUD Y PROTECCION SOCIAL "/>
    <s v="JUAN DAVID ARANGO GIL "/>
    <x v="0"/>
  </r>
  <r>
    <s v="MEJORAR LA CALIDAD DE VIDA DE LOS SIDERENSES, ATRAVES DE LA ARTICULACION DEL PLAN DE INTERVENCIONES COLECTIVAS, LA SALUD PUBLICA Y LA ESTRATEGIA ATENCION PROMARIA EN SALUD"/>
    <x v="3"/>
    <s v="4.2 CONSUMO Y APROVECHAMIENTO BIOLÓGICO DE ALIMENTOS"/>
    <s v="MEJORAMIENTO DE LOS PROGRAMAS DE PREVENCION Y PROMOCION DE LA SALUD"/>
    <s v="CALIDAD DE LA SALUD MUNICIPAL"/>
    <s v="4.2 CONSUMO Y APROVECHAMIENTO BIOLÓGICO DE ALIMENTOS"/>
    <n v="3600000"/>
    <x v="0"/>
    <n v="3600000"/>
    <s v="Realizar 12 talleres de sensibilización a usuarios o pacientes con enfermedades crónicas, donde se haga énfasis en la importancia de adoptar adecuadas prácticas de alimentación para el control de sus patologías y adherencia a los tratamientos."/>
    <n v="12"/>
    <s v="NÚMERO "/>
    <n v="1"/>
    <n v="1"/>
    <n v="2"/>
    <n v="2"/>
    <s v="Promoción de la salud"/>
    <s v="PIC-INFORMACION EN SALUD "/>
    <s v="RECURSOS PROVENIENTES DEL SISTEMA GENERAL DE PARTICIPACION  Y RECURSOS DEL ESFUERZO PROPIO TERRITORIAL "/>
    <s v="SGP - Salud Pública Vigencia Actual"/>
    <s v="Por actualizar"/>
    <n v="3600000"/>
    <s v="SALUD "/>
    <s v="SECRETARIO DE SALUD Y PROTECCION SOCIAL "/>
    <s v="JUAN DAVID ARANGO GIL "/>
    <x v="0"/>
  </r>
  <r>
    <s v="MEJORAR LA CALIDAD DE VIDA DE LOS SIDERENSES, ATRAVES DE LA ARTICULACION DEL PLAN DE INTERVENCIONES COLECTIVAS, LA SALUD PUBLICA Y LA ESTRATEGIA ATENCION PROMARIA EN SALUD"/>
    <x v="3"/>
    <s v="4.2 CONSUMO Y APROVECHAMIENTO BIOLÓGICO DE ALIMENTOS"/>
    <s v="MEJORAMIENTO DE LOS PROGRAMAS DE PREVENCION Y PROMOCION DE LA SALUD"/>
    <s v="CALIDAD DE LA SALUD MUNICIPAL"/>
    <s v="4.2 CONSUMO Y APROVECHAMIENTO BIOLÓGICO DE ALIMENTOS"/>
    <n v="1000000"/>
    <x v="0"/>
    <n v="1000000"/>
    <s v="Celebración de la semana de la alimentación saludable descentralizada en zonas rurales del municipio (un sector por dia), orientada a brindar alternativas de preparaciones y escogencia de alimentos saludables en la canasta familiar.  A realizar del 25 al 30 de septiembre."/>
    <n v="1"/>
    <s v="NÚMERO "/>
    <n v="1"/>
    <n v="1"/>
    <n v="2"/>
    <n v="2"/>
    <s v="Promoción de la salud"/>
    <s v="PIC-JORNADAS DE SALUD "/>
    <s v="RECURSOS PROVENIENTES DEL SISTEMA GENERAL DE PARTICIPACION  Y RECURSOS DEL ESFUERZO PROPIO TERRITORIAL "/>
    <s v="SGP - Salud Pública Vigencia Actual"/>
    <s v="Por actualizar"/>
    <n v="1000000"/>
    <s v="SALUD "/>
    <s v="SECRETARIO DE SALUD Y PROTECCION SOCIAL "/>
    <s v="JUAN DAVID ARANGO GIL "/>
    <x v="0"/>
  </r>
  <r>
    <s v="MEJORAR LA CALIDAD DE VIDA DE LOS SIDERENSES, ATRAVES DE LA ARTICULACION DEL PLAN DE INTERVENCIONES COLECTIVAS, LA SALUD PUBLICA Y LA ESTRATEGIA ATENCION PROMARIA EN SALUD"/>
    <x v="3"/>
    <s v="4.2 CONSUMO Y APROVECHAMIENTO BIOLÓGICO DE ALIMENTOS"/>
    <s v="MEJORAMIENTO DE LOS PROGRAMAS DE PREVENCION Y PROMOCION DE LA SALUD"/>
    <s v="CALIDAD DE LA SALUD MUNICIPAL"/>
    <s v="4.2 CONSUMO Y APROVECHAMIENTO BIOLÓGICO DE ALIMENTOS"/>
    <n v="1000000"/>
    <x v="0"/>
    <n v="1000000"/>
    <s v="Celebración de la semana mundial de la lactancia materna del 1 al 7 de agosto. "/>
    <n v="1"/>
    <s v="NÚMERO "/>
    <n v="1"/>
    <n v="1"/>
    <n v="2"/>
    <n v="2"/>
    <s v="Promoción de la salud"/>
    <s v="PIC-JORNADAS DE SALUD "/>
    <s v="RECURSOS PROVENIENTES DEL SISTEMA GENERAL DE PARTICIPACION  Y RECURSOS DEL ESFUERZO PROPIO TERRITORIAL "/>
    <s v="SGP - Salud Pública Vigencia Actual"/>
    <s v="Por actualizar"/>
    <n v="1000000"/>
    <s v="SALUD "/>
    <s v="SECRETARIO DE SALUD Y PROTECCION SOCIAL "/>
    <s v="JUAN DAVID ARANGO GIL "/>
    <x v="0"/>
  </r>
  <r>
    <s v="MEJORAR LA CALIDAD DE VIDA DE LOS SIDERENSES, ATRAVES DE LA ARTICULACION DEL PLAN DE INTERVENCIONES COLECTIVAS, LA SALUD PUBLICA Y LA ESTRATEGIA ATENCION PROMARIA EN SALUD"/>
    <x v="3"/>
    <s v="4.2 CONSUMO Y APROVECHAMIENTO BIOLÓGICO DE ALIMENTOS"/>
    <s v="MEJORAMIENTO DE LOS PROGRAMAS DE PREVENCION Y PROMOCION DE LA SALUD"/>
    <s v="CALIDAD DE LA SALUD MUNICIPAL"/>
    <s v="4.2 CONSUMO Y APROVECHAMIENTO BIOLÓGICO DE ALIMENTOS"/>
    <n v="900000"/>
    <x v="0"/>
    <n v="900000"/>
    <s v="Realizar 3 encuentros con adolescentes y jóvenes estudiantes del SENA sede La Estrella &quot;aula ambiental&quot; bajo el lema &quot;acciones basadas en valores&quot; para en prevención de alteraciones nutricionales por malnutrición y trastornos como la anorexia, la bulimia, entre otros."/>
    <n v="3"/>
    <s v="NÚMERO "/>
    <n v="1"/>
    <n v="1"/>
    <n v="2"/>
    <n v="2"/>
    <s v="Promoción de la salud"/>
    <s v="PIC-INFORMACION EN SALUD "/>
    <s v="RECURSOS PROVENIENTES DEL SISTEMA GENERAL DE PARTICIPACION  Y RECURSOS DEL ESFUERZO PROPIO TERRITORIAL "/>
    <s v="SGP - Salud Pública Vigencia Actual"/>
    <s v="Por actualizar"/>
    <n v="900000"/>
    <s v="SALUD "/>
    <s v="SECRETARIO DE SALUD Y PROTECCION SOCIAL "/>
    <s v="JUAN DAVID ARANGO GIL "/>
    <x v="0"/>
  </r>
  <r>
    <s v="MEJORAR LA CALIDAD DE VIDA DE LOS SIDERENSES, ATRAVES DE LA ARTICULACION DEL PLAN DE INTERVENCIONES COLECTIVAS, LA SALUD PUBLICA Y LA ESTRATEGIA ATENCION PROMARIA EN SALUD"/>
    <x v="4"/>
    <s v="5.1 PROMOCIÓN DE LOS DERECHOS SEXUALES Y REPRODUCTIVOS Y EQUIDAD_x000a_DE GÉNERO"/>
    <s v="MEJORAMIENTO DE LOS PROGRAMAS DE PREVENCION Y PROMOCION DE LA SALUD"/>
    <s v="CALIDAD DE LA SALUD MUNICIPAL"/>
    <s v="5.1 PROMOCIÓN DE LOS DERECHOS SEXUALES Y REPRODUCTIVOS Y EQUIDAD_x000a_DE GÉNERO"/>
    <n v="6750000"/>
    <x v="0"/>
    <n v="6750000"/>
    <s v="Realizar visitas de apertura a 600 familias de los sectores priorizados (300 por cada equipo básico de atención en salud EBAS), con encuesta familiar física con identificación específica de factores de riesgo susceptibles de intervención en el corto y mediano plazo, educación para la salud a nivel familiar e individual y compromisos para el mantenimiento, restablecimiento y mejoramiento continuo de la salud. Actividad a desarrollar durante el primer semestre del año. Se deberá ingresar las familias visitadas a la plataforma @stat en el mismo mes._x000a__x000a_Realizar valoración de agudeza visual a niños y niñas de 5-11 años, valoración de la salud sexual y reproductiva a adolescentes y jóvenes, haciendo demanda inducida efectiva, seguimiento de los casos específicos. Adicionalmente se debe revisar carnet de vacunas de los menores que habiten las viviendas, tomar foto y direccionar según el caso. "/>
    <n v="600"/>
    <s v="NÚMERO "/>
    <n v="1"/>
    <n v="1"/>
    <n v="2"/>
    <n v="2"/>
    <s v="Promoción de la salud"/>
    <s v="PIC-INFORMACION EN SALUD "/>
    <s v="RECURSOS PROVENIENTES DEL SISTEMA GENERAL DE PARTICIPACION  Y RECURSOS DEL ESFUERZO PROPIO TERRITORIAL "/>
    <s v="SGP - Salud Pública Vigencia Actual"/>
    <s v="Por actualizar"/>
    <n v="6750000"/>
    <s v="SALUD "/>
    <s v="SECRETARIO DE SALUD Y PROTECCION SOCIAL "/>
    <s v="JUAN DAVID ARANGO GIL "/>
    <x v="0"/>
  </r>
  <r>
    <s v="MEJORAR LA CALIDAD DE VIDA DE LOS SIDERENSES, ATRAVES DE LA ARTICULACION DEL PLAN DE INTERVENCIONES COLECTIVAS, LA SALUD PUBLICA Y LA ESTRATEGIA ATENCION PROMARIA EN SALUD"/>
    <x v="4"/>
    <s v="5.1 PROMOCIÓN DE LOS DERECHOS SEXUALES Y REPRODUCTIVOS Y EQUIDAD_x000a_DE GÉNERO"/>
    <s v="MEJORAMIENTO DE LOS PROGRAMAS DE PREVENCION Y PROMOCION DE LA SALUD"/>
    <s v="CALIDAD DE LA SALUD MUNICIPAL"/>
    <s v="5.1 PROMOCIÓN DE LOS DERECHOS SEXUALES Y REPRODUCTIVOS Y EQUIDAD_x000a_DE GÉNERO"/>
    <n v="4500000"/>
    <x v="0"/>
    <n v="4500000"/>
    <s v="Realizar visitas de seguimiento a las 600 familias de las visitas de apertura (300 por cada equipo básico de atención en salud EBAS), con encuesta familiar física (anexo de seguimientos), donde se especifique las intervenciones educativas para la salud realizadas, gestión específica del riesgo y compromisos adquiridos durante la primera visita. _x000a__x000a_Realizar educación para la salud en los temas priorizados con cada familia, gestionando los factores deteriorantes y fortaleciento los factores protectores para la salud."/>
    <n v="600"/>
    <s v="NÚMERO "/>
    <n v="1"/>
    <n v="1"/>
    <n v="2"/>
    <n v="2"/>
    <s v="Promoción de la salud"/>
    <s v="PIC-INFORMACION EN SALUD "/>
    <s v="RECURSOS PROVENIENTES DEL SISTEMA GENERAL DE PARTICIPACION  Y RECURSOS DEL ESFUERZO PROPIO TERRITORIAL "/>
    <s v="SGP - Salud Pública Vigencia Actual"/>
    <s v="Por actualizar"/>
    <n v="4500000"/>
    <s v="SALUD "/>
    <s v="SECRETARIO DE SALUD Y PROTECCION SOCIAL "/>
    <s v="JUAN DAVID ARANGO GIL "/>
    <x v="0"/>
  </r>
  <r>
    <s v="MEJORAR LA CALIDAD DE VIDA DE LOS SIDERENSES, ATRAVES DE LA ARTICULACION DEL PLAN DE INTERVENCIONES COLECTIVAS, LA SALUD PUBLICA Y LA ESTRATEGIA ATENCION PROMARIA EN SALUD"/>
    <x v="4"/>
    <s v="5.1 PROMOCIÓN DE LOS DERECHOS SEXUALES Y REPRODUCTIVOS Y EQUIDAD_x000a_DE GÉNERO"/>
    <s v="MEJORAMIENTO DE LOS PROGRAMAS DE PREVENCION Y PROMOCION DE LA SALUD"/>
    <s v="CALIDAD DE LA SALUD MUNICIPAL"/>
    <s v="5.1 PROMOCIÓN DE LOS DERECHOS SEXUALES Y REPRODUCTIVOS Y EQUIDAD_x000a_DE GÉNERO"/>
    <n v="9000000"/>
    <x v="0"/>
    <n v="9000000"/>
    <s v="Realizar 9 jornadas masivas sobre  derechos sexuales y reproductivos, uso de los métodos modernos de planificación familiar, IEC las infecciones de trasmisión sexual, asesorías sobre VIH- SIDA y la prueba voluntaria para su detección, IEC la sentencia C-355/06, IEC sobre ingreso oportuno a los controles prenatales. Para cada uno de los eventos se deberá contar con toda la logística necesaria."/>
    <n v="9"/>
    <s v="NÚMERO "/>
    <n v="1"/>
    <n v="1"/>
    <n v="2"/>
    <n v="2"/>
    <s v="Promoción de la salud"/>
    <s v="PIC-JORNADAS DE SALUD "/>
    <s v="RECURSOS PROVENIENTES DEL SISTEMA GENERAL DE PARTICIPACION  Y RECURSOS DEL ESFUERZO PROPIO TERRITORIAL "/>
    <s v="SGP - Salud Pública Vigencia Actual"/>
    <s v="Por actualizar"/>
    <n v="9000000"/>
    <s v="SALUD "/>
    <s v="SECRETARIO DE SALUD Y PROTECCION SOCIAL "/>
    <s v="JUAN DAVID ARANGO GIL "/>
    <x v="0"/>
  </r>
  <r>
    <s v="MEJORAR LA CALIDAD DE VIDA DE LOS SIDERENSES, ATRAVES DE LA ARTICULACION DEL PLAN DE INTERVENCIONES COLECTIVAS, LA SALUD PUBLICA Y LA ESTRATEGIA ATENCION PROMARIA EN SALUD"/>
    <x v="4"/>
    <s v="5.1 PROMOCIÓN DE LOS DERECHOS SEXUALES Y REPRODUCTIVOS Y EQUIDAD_x000a_DE GÉNERO"/>
    <s v="MEJORAMIENTO DE LOS PROGRAMAS DE PREVENCION Y PROMOCION DE LA SALUD"/>
    <s v="CALIDAD DE LA SALUD MUNICIPAL"/>
    <s v="5.1 PROMOCIÓN DE LOS DERECHOS SEXUALES Y REPRODUCTIVOS Y EQUIDAD_x000a_DE GÉNERO"/>
    <n v="24300000"/>
    <x v="0"/>
    <n v="24300000"/>
    <s v="Realizar 81  encuentros informacion, educación y capacitación de la dimensión de sexualidad, derechos sexuales y reproductivos en los niños, niñas  y   adolescentes,   en  centros educativos publicos y privados del municipio de La Estrella, bajo el lema &quot;acciones basadas en valores&quot;, teniendo como eje transversal,, el fortalecimiento de la autoestima y autonomía en el ejercicio responsable de la sexualidad, relaciones socioafectivas y cuidado del cuerpo."/>
    <n v="81"/>
    <s v="NÚMERO "/>
    <n v="1"/>
    <n v="1"/>
    <n v="2"/>
    <n v="2"/>
    <s v="Promoción de la salud"/>
    <s v="PIC-INFORMACION EN SALUD "/>
    <s v="RECURSOS PROVENIENTES DEL SISTEMA GENERAL DE PARTICIPACION  Y RECURSOS DEL ESFUERZO PROPIO TERRITORIAL "/>
    <s v="SGP - Salud Pública Vigencia Actual"/>
    <s v="Por actualizar"/>
    <n v="24300000"/>
    <s v="SALUD "/>
    <s v="SECRETARIO DE SALUD Y PROTECCION SOCIAL "/>
    <s v="JUAN DAVID ARANGO GIL "/>
    <x v="0"/>
  </r>
  <r>
    <s v="MEJORAR LA CALIDAD DE VIDA DE LOS SIDERENSES, ATRAVES DE LA ARTICULACION DEL PLAN DE INTERVENCIONES COLECTIVAS, LA SALUD PUBLICA Y LA ESTRATEGIA ATENCION PROMARIA EN SALUD"/>
    <x v="4"/>
    <s v="5.1 PROMOCIÓN DE LOS DERECHOS SEXUALES Y REPRODUCTIVOS Y EQUIDAD_x000a_DE GÉNERO"/>
    <s v="MEJORAMIENTO DE LOS PROGRAMAS DE PREVENCION Y PROMOCION DE LA SALUD"/>
    <s v="CALIDAD DE LA SALUD MUNICIPAL"/>
    <s v="5.1 PROMOCIÓN DE LOS DERECHOS SEXUALES Y REPRODUCTIVOS Y EQUIDAD_x000a_DE GÉNERO"/>
    <n v="3600000"/>
    <x v="0"/>
    <n v="3600000"/>
    <s v="Realizar 12 diálogos de saberes de educación para la educación sexual y reproductiva, bajo el lema &quot;acciones basadas en valores&quot;, con los grupos juveniles del municipio, abordando temas sobre el uso responsable de métodos anticonceptivos y  prevención de ITS."/>
    <n v="12"/>
    <s v="NÚMERO "/>
    <n v="1"/>
    <n v="1"/>
    <n v="2"/>
    <n v="2"/>
    <s v="Promoción de la salud"/>
    <s v="PIC-INFORMACION EN SALUD "/>
    <s v="RECURSOS PROVENIENTES DEL SISTEMA GENERAL DE PARTICIPACION  Y RECURSOS DEL ESFUERZO PROPIO TERRITORIAL "/>
    <s v="SGP - Salud Pública Vigencia Actual"/>
    <s v="Por actualizar"/>
    <n v="3600000"/>
    <s v="SALUD "/>
    <s v="SECRETARIO DE SALUD Y PROTECCION SOCIAL "/>
    <s v="JUAN DAVID ARANGO GIL "/>
    <x v="0"/>
  </r>
  <r>
    <s v="MEJORAR LA CALIDAD DE VIDA DE LOS SIDERENSES, ATRAVES DE LA ARTICULACION DEL PLAN DE INTERVENCIONES COLECTIVAS, LA SALUD PUBLICA Y LA ESTRATEGIA ATENCION PROMARIA EN SALUD"/>
    <x v="4"/>
    <s v="5.1 PROMOCIÓN DE LOS DERECHOS SEXUALES Y REPRODUCTIVOS Y EQUIDAD_x000a_DE GÉNERO"/>
    <s v="MEJORAMIENTO DE LOS PROGRAMAS DE PREVENCION Y PROMOCION DE LA SALUD"/>
    <s v="CALIDAD DE LA SALUD MUNICIPAL"/>
    <s v="5.1 PROMOCIÓN DE LOS DERECHOS SEXUALES Y REPRODUCTIVOS Y EQUIDAD_x000a_DE GÉNERO"/>
    <n v="3600000"/>
    <x v="0"/>
    <n v="3600000"/>
    <s v="Realizar 12  encuentros de  información,  educación y capacitación  a los padres de los menores que asisten a los Centros de Desarrollo Integral y hogares comunitarios, enfocadas en el uso resposable y acceso a los metodos anticonceptivos y prevención de ITS."/>
    <n v="12"/>
    <s v="NÚMERO "/>
    <n v="1"/>
    <n v="1"/>
    <n v="2"/>
    <n v="2"/>
    <s v="Promoción de la salud"/>
    <s v="PIC-INFORMACION EN SALUD "/>
    <s v="RECURSOS PROVENIENTES DEL SISTEMA GENERAL DE PARTICIPACION  Y RECURSOS DEL ESFUERZO PROPIO TERRITORIAL "/>
    <s v="SGP - Salud Pública Vigencia Actual"/>
    <s v="Por actualizar"/>
    <n v="3600000"/>
    <s v="SALUD "/>
    <s v="SECRETARIO DE SALUD Y PROTECCION SOCIAL "/>
    <s v="JUAN DAVID ARANGO GIL "/>
    <x v="0"/>
  </r>
  <r>
    <s v="MEJORAR LA CALIDAD DE VIDA DE LOS SIDERENSES, ATRAVES DE LA ARTICULACION DEL PLAN DE INTERVENCIONES COLECTIVAS, LA SALUD PUBLICA Y LA ESTRATEGIA ATENCION PROMARIA EN SALUD"/>
    <x v="4"/>
    <s v="5.1 PROMOCIÓN DE LOS DERECHOS SEXUALES Y REPRODUCTIVOS Y EQUIDAD_x000a_DE GÉNERO"/>
    <s v="MEJORAMIENTO DE LOS PROGRAMAS DE PREVENCION Y PROMOCION DE LA SALUD"/>
    <s v="CALIDAD DE LA SALUD MUNICIPAL"/>
    <s v="5.1 PROMOCIÓN DE LOS DERECHOS SEXUALES Y REPRODUCTIVOS Y EQUIDAD_x000a_DE GÉNERO"/>
    <n v="3600000"/>
    <x v="0"/>
    <n v="3600000"/>
    <s v="Realizar 12 conversatorios  sobre VIH-sida y otras ITS, donde se realice la prueba voluntaria para su detección, ofrecida por médico general o enfermera en los grupos organizados y sectores del municipio."/>
    <n v="12"/>
    <s v="NÚMERO "/>
    <n v="1"/>
    <n v="1"/>
    <n v="2"/>
    <n v="2"/>
    <s v="Promoción de la salud"/>
    <s v="PIC-INFORMACION EN SALUD "/>
    <s v="RECURSOS PROVENIENTES DEL SISTEMA GENERAL DE PARTICIPACION  Y RECURSOS DEL ESFUERZO PROPIO TERRITORIAL "/>
    <s v="SGP - Salud Pública Vigencia Actual"/>
    <s v="Por actualizar"/>
    <n v="3600000"/>
    <s v="SALUD "/>
    <s v="SECRETARIO DE SALUD Y PROTECCION SOCIAL "/>
    <s v="JUAN DAVID ARANGO GIL "/>
    <x v="0"/>
  </r>
  <r>
    <s v="MEJORAR LA CALIDAD DE VIDA DE LOS SIDERENSES, ATRAVES DE LA ARTICULACION DEL PLAN DE INTERVENCIONES COLECTIVAS, LA SALUD PUBLICA Y LA ESTRATEGIA ATENCION PROMARIA EN SALUD"/>
    <x v="4"/>
    <s v="5.1 PROMOCIÓN DE LOS DERECHOS SEXUALES Y REPRODUCTIVOS Y EQUIDAD_x000a_DE GÉNERO"/>
    <s v="MEJORAMIENTO DE LOS PROGRAMAS DE PREVENCION Y PROMOCION DE LA SALUD"/>
    <s v="CALIDAD DE LA SALUD MUNICIPAL"/>
    <s v="5.1 PROMOCIÓN DE LOS DERECHOS SEXUALES Y REPRODUCTIVOS Y EQUIDAD_x000a_DE GÉNERO"/>
    <n v="3600000"/>
    <x v="0"/>
    <n v="3600000"/>
    <s v="Realizar 12 encuentros de diálogo de saberes sobre salud sexual y reproductiva, enfocado a la prevención del embarazo adolescente, bajo el lema &quot;acciones basadas en valores&quot;con padres de familia de las instituciones educativas y grupos de la secretaría de la mujer."/>
    <n v="12"/>
    <s v="NÚMERO "/>
    <n v="1"/>
    <n v="1"/>
    <n v="2"/>
    <n v="2"/>
    <s v="Promoción de la salud"/>
    <s v="PIC-INFORMACION EN SALUD "/>
    <s v="RECURSOS PROVENIENTES DEL SISTEMA GENERAL DE PARTICIPACION  Y RECURSOS DEL ESFUERZO PROPIO TERRITORIAL "/>
    <s v="SGP - Salud Pública Vigencia Actual"/>
    <s v="Por actualizar"/>
    <n v="3600000"/>
    <s v="SALUD "/>
    <s v="SECRETARIO DE SALUD Y PROTECCION SOCIAL "/>
    <s v="JUAN DAVID ARANGO GIL "/>
    <x v="0"/>
  </r>
  <r>
    <s v="MEJORAR LA CALIDAD DE VIDA DE LOS SIDERENSES, ATRAVES DE LA ARTICULACION DEL PLAN DE INTERVENCIONES COLECTIVAS, LA SALUD PUBLICA Y LA ESTRATEGIA ATENCION PROMARIA EN SALUD"/>
    <x v="4"/>
    <s v="5.1 PROMOCIÓN DE LOS DERECHOS SEXUALES Y REPRODUCTIVOS Y EQUIDAD_x000a_DE GÉNERO"/>
    <s v="MEJORAMIENTO DE LOS PROGRAMAS DE PREVENCION Y PROMOCION DE LA SALUD"/>
    <s v="CALIDAD DE LA SALUD MUNICIPAL"/>
    <s v="5.1 PROMOCIÓN DE LOS DERECHOS SEXUALES Y REPRODUCTIVOS Y EQUIDAD_x000a_DE GÉNERO"/>
    <n v="3600000"/>
    <x v="0"/>
    <n v="3600000"/>
    <s v="Realizar 12 talleres orientadores en las instituciones educativas públicas y privadas del municipio, enfocados a planificación familiar, abordando el uso responsable de los MAC para la prevención del embarazo adolescente y la promoción del acceso a las RIAS."/>
    <n v="12"/>
    <s v="NÚMERO "/>
    <n v="1"/>
    <n v="1"/>
    <n v="2"/>
    <n v="2"/>
    <s v="Promoción de la salud"/>
    <s v="PIC-INFORMACION EN SALUD "/>
    <s v="RECURSOS PROVENIENTES DEL SISTEMA GENERAL DE PARTICIPACION  Y RECURSOS DEL ESFUERZO PROPIO TERRITORIAL "/>
    <s v="SGP - Salud Pública Vigencia Actual"/>
    <s v="Por actualizar"/>
    <n v="3600000"/>
    <s v="SALUD "/>
    <s v="SECRETARIO DE SALUD Y PROTECCION SOCIAL "/>
    <s v="JUAN DAVID ARANGO GIL "/>
    <x v="0"/>
  </r>
  <r>
    <s v="MEJORAR LA CALIDAD DE VIDA DE LOS SIDERENSES, ATRAVES DE LA ARTICULACION DEL PLAN DE INTERVENCIONES COLECTIVAS, LA SALUD PUBLICA Y LA ESTRATEGIA ATENCION PROMARIA EN SALUD"/>
    <x v="4"/>
    <s v="5.1 PROMOCIÓN DE LOS DERECHOS SEXUALES Y REPRODUCTIVOS Y EQUIDAD_x000a_DE GÉNERO"/>
    <s v="MEJORAMIENTO DE LOS PROGRAMAS DE PREVENCION Y PROMOCION DE LA SALUD"/>
    <s v="CALIDAD DE LA SALUD MUNICIPAL"/>
    <s v="5.1 PROMOCIÓN DE LOS DERECHOS SEXUALES Y REPRODUCTIVOS Y EQUIDAD_x000a_DE GÉNERO"/>
    <n v="900000"/>
    <x v="0"/>
    <n v="900000"/>
    <s v="Realizar 3 conversatorios tipo foro con adolescentes y jóvenes estudiantes del SENA sede La Estrella &quot;aula ambiental&quot;, en derechos sexuales y reproductivos, prevención de ITS y del embarazo no deseado, bajo el lema &quot;acciones basadas en valores&quot;."/>
    <n v="3"/>
    <s v="NÚMERO "/>
    <n v="1"/>
    <n v="1"/>
    <n v="2"/>
    <n v="2"/>
    <s v="Promoción de la salud"/>
    <s v="PIC-INFORMACION EN SALUD "/>
    <s v="RECURSOS PROVENIENTES DEL SISTEMA GENERAL DE PARTICIPACION  Y RECURSOS DEL ESFUERZO PROPIO TERRITORIAL "/>
    <s v="SGP - Salud Pública Vigencia Actual"/>
    <s v="Por actualizar"/>
    <n v="900000"/>
    <s v="SALUD "/>
    <s v="SECRETARIO DE SALUD Y PROTECCION SOCIAL "/>
    <s v="JUAN DAVID ARANGO GIL "/>
    <x v="0"/>
  </r>
  <r>
    <s v="MEJORAR LA CALIDAD DE VIDA DE LOS SIDERENSES, ATRAVES DE LA ARTICULACION DEL PLAN DE INTERVENCIONES COLECTIVAS, LA SALUD PUBLICA Y LA ESTRATEGIA ATENCION PROMARIA EN SALUD"/>
    <x v="4"/>
    <s v="5.1 PROMOCIÓN DE LOS DERECHOS SEXUALES Y REPRODUCTIVOS Y EQUIDAD_x000a_DE GÉNERO"/>
    <s v="MEJORAMIENTO DE LOS PROGRAMAS DE PREVENCION Y PROMOCION DE LA SALUD"/>
    <s v="CALIDAD DE LA SALUD MUNICIPAL"/>
    <s v="5.1 PROMOCIÓN DE LOS DERECHOS SEXUALES Y REPRODUCTIVOS Y EQUIDAD_x000a_DE GÉNERO"/>
    <n v="6000000"/>
    <x v="0"/>
    <n v="6000000"/>
    <s v="Realizar acompañamiento en el programa de lactantes y gestantes (importancia de mantener una adecuada activacion muscular , preparacion de zona pelvica, mejoria de la flexibilidad) con el fin de disminuir riesgos en el momento del parto "/>
    <n v="20"/>
    <s v="NÚMERO "/>
    <n v="1"/>
    <n v="1"/>
    <n v="2"/>
    <n v="2"/>
    <s v="Promoción de la salud"/>
    <s v="PIC-INFORMACION EN SALUD "/>
    <s v="RECURSOS PROVENIENTES DEL SISTEMA GENERAL DE PARTICIPACION  Y RECURSOS DEL ESFUERZO PROPIO TERRITORIAL "/>
    <s v="SGP - Salud Pública Vigencia Actual"/>
    <s v="Por actualizar"/>
    <n v="6000000"/>
    <s v="SALUD "/>
    <s v="SECRETARIO DE SALUD Y PROTECCION SOCIAL "/>
    <s v="JUAN DAVID ARANGO GIL "/>
    <x v="0"/>
  </r>
  <r>
    <s v="MEJORAR LA CALIDAD DE VIDA DE LOS SIDERENSES, ATRAVES DE LA ARTICULACION DEL PLAN DE INTERVENCIONES COLECTIVAS, LA SALUD PUBLICA Y LA ESTRATEGIA ATENCION PROMARIA EN SALUD"/>
    <x v="4"/>
    <s v="5.1 PROMOCIÓN DE LOS DERECHOS SEXUALES Y REPRODUCTIVOS Y EQUIDAD_x000a_DE GÉNERO"/>
    <s v="MEJORAMIENTO DE LOS PROGRAMAS DE PREVENCION Y PROMOCION DE LA SALUD"/>
    <s v="CALIDAD DE LA SALUD MUNICIPAL"/>
    <s v="5.1 PROMOCIÓN DE LOS DERECHOS SEXUALES Y REPRODUCTIVOS Y EQUIDAD_x000a_DE GÉNERO"/>
    <n v="5000000"/>
    <x v="0"/>
    <n v="5000000"/>
    <s v="Conformar del grupo de gestantes y lactantes del municipio; con el fin de realizar un encuentro mensual donde se dé orientaciones sobre los factores de riesgo durante la gestacion "/>
    <n v="10"/>
    <s v="NÚMERO "/>
    <n v="1"/>
    <n v="1"/>
    <n v="2"/>
    <n v="2"/>
    <s v="Promoción de la salud"/>
    <s v="PIC-INFORMACION EN SALUD "/>
    <s v="RECURSOS PROVENIENTES DEL SISTEMA GENERAL DE PARTICIPACION  Y RECURSOS DEL ESFUERZO PROPIO TERRITORIAL "/>
    <s v="SGP - Salud Pública Vigencia Actual"/>
    <s v="Por actualizar"/>
    <n v="5000000"/>
    <s v="SALUD "/>
    <s v="SECRETARIO DE SALUD Y PROTECCION SOCIAL "/>
    <s v="JUAN DAVID ARANGO GIL "/>
    <x v="0"/>
  </r>
  <r>
    <s v="MEJORAR LA CALIDAD DE VIDA DE LOS SIDERENSES, ATRAVES DE LA ARTICULACION DEL PLAN DE INTERVENCIONES COLECTIVAS, LA SALUD PUBLICA Y LA ESTRATEGIA ATENCION PROMARIA EN SALUD"/>
    <x v="5"/>
    <s v="6.1 ENFERMEDADES EMERGENTES, RE-EMERGENTES Y DESATENDIDAS"/>
    <s v="MEJORAMIENTO DE LOS PROGRAMAS DE PREVENCION Y PROMOCION DE LA SALUD"/>
    <s v="CALIDAD DE LA SALUD MUNICIPAL"/>
    <s v="6.1 ENFERMEDADES EMERGENTES, RE-EMERGENTES Y DESATENDIDAS"/>
    <n v="6750000"/>
    <x v="0"/>
    <n v="6750000"/>
    <s v="Realizar visitas de apertura a 600 familias de los sectores priorizados (300 por cada equipo básico de atención en salud EBAS), con encuesta familiar física con identificación específica de factores de riesgo susceptibles de intervención en el corto y mediano plazo, educación para la salud a nivel familiar e individual y compromisos para el mantenimiento, restablecimiento y mejoramiento continuo de la salud. Actividad a desarrollar durante el primer semestre del año. Se deberá ingresar las familias visitadas a la plataforma @stat en el mismo mes._x000a__x000a_Realizar valoración de agudeza visual a niños y niñas de 5-11 años, valoración de la salud sexual y reproductiva a adolescentes y jóvenes, haciendo demanda inducida efectiva, seguimiento de los casos específicos. Adicionalmente se debe revisar carnet de vacunas de los menores que habiten las viviendas, tomar foto y direccionar según el caso. "/>
    <n v="600"/>
    <s v="NÚMERO "/>
    <n v="1"/>
    <n v="1"/>
    <n v="2"/>
    <n v="2"/>
    <s v="Promoción de la salud"/>
    <s v="PIC-INFORMACION EN SALUD "/>
    <s v="RECURSOS PROVENIENTES DEL SISTEMA GENERAL DE PARTICIPACION  Y RECURSOS DEL ESFUERZO PROPIO TERRITORIAL "/>
    <s v="SGP - Salud Pública Vigencia Actual"/>
    <s v="Por actualizar"/>
    <n v="6750000"/>
    <s v="SALUD "/>
    <s v="SECRETARIO DE SALUD Y PROTECCION SOCIAL "/>
    <s v="JUAN DAVID ARANGO GIL "/>
    <x v="0"/>
  </r>
  <r>
    <s v="MEJORAR LA CALIDAD DE VIDA DE LOS SIDERENSES, ATRAVES DE LA ARTICULACION DEL PLAN DE INTERVENCIONES COLECTIVAS, LA SALUD PUBLICA Y LA ESTRATEGIA ATENCION PROMARIA EN SALUD"/>
    <x v="5"/>
    <s v="6.1 ENFERMEDADES EMERGENTES, RE-EMERGENTES Y DESATENDIDAS"/>
    <s v="MEJORAMIENTO DE LOS PROGRAMAS DE PREVENCION Y PROMOCION DE LA SALUD"/>
    <s v="CALIDAD DE LA SALUD MUNICIPAL"/>
    <s v="6.1 ENFERMEDADES EMERGENTES, RE-EMERGENTES Y DESATENDIDAS"/>
    <n v="4500000"/>
    <x v="0"/>
    <n v="4500000"/>
    <s v="Realizar visitas de seguimiento a las 600 familias de las visitas de apertura (300 por cada equipo básico de atención en salud EBAS), con encuesta familiar física (anexo de seguimientos), donde se especifique las intervenciones educativas para la salud realizadas, gestión específica del riesgo y compromisos adquiridos durante la primera visita. _x000a__x000a_Realizar educación para la salud en los temas priorizados con cada familia, gestionando los factores deteriorantes y fortaleciento los factores protectores para la salud."/>
    <n v="600"/>
    <s v="NÚMERO "/>
    <n v="1"/>
    <n v="1"/>
    <n v="2"/>
    <n v="2"/>
    <s v="Promoción de la salud"/>
    <s v="PIC-INFORMACION EN SALUD "/>
    <s v="RECURSOS PROVENIENTES DEL SISTEMA GENERAL DE PARTICIPACION  Y RECURSOS DEL ESFUERZO PROPIO TERRITORIAL "/>
    <s v="SGP - Salud Pública Vigencia Actual"/>
    <s v="Por actualizar"/>
    <n v="4500000"/>
    <s v="SALUD "/>
    <s v="SECRETARIO DE SALUD Y PROTECCION SOCIAL "/>
    <s v="JUAN DAVID ARANGO GIL "/>
    <x v="0"/>
  </r>
  <r>
    <s v="MEJORAR LA CALIDAD DE VIDA DE LOS SIDERENSES, ATRAVES DE LA ARTICULACION DEL PLAN DE INTERVENCIONES COLECTIVAS, LA SALUD PUBLICA Y LA ESTRATEGIA ATENCION PROMARIA EN SALUD"/>
    <x v="5"/>
    <s v="6.1 ENFERMEDADES EMERGENTES, RE-EMERGENTES Y DESATENDIDAS"/>
    <s v="MEJORAMIENTO DE LOS PROGRAMAS DE PREVENCION Y PROMOCION DE LA SALUD"/>
    <s v="CALIDAD DE LA SALUD MUNICIPAL"/>
    <s v="6.1 ENFERMEDADES EMERGENTES, RE-EMERGENTES Y DESATENDIDAS"/>
    <n v="10500000"/>
    <x v="0"/>
    <n v="10500000"/>
    <s v="Realizar 21 jornadas masivas de vida saludable y condiciones transmisibles por concentración en sectores estrategicos donde se detecte alta insidencia de personas, se realizará abordaje de temas como: enfermedades transmitidas por vía aerea y de contacto directo (tuberculosis, infección respiratoria aguda).Para cada uno de los eventos se debera contar con toda la logistica necesaria, captación de sintomáticos respiratorios._x000a_"/>
    <n v="21"/>
    <s v="NÚMERO "/>
    <n v="1"/>
    <n v="1"/>
    <n v="2"/>
    <n v="2"/>
    <s v="Promoción de la salud"/>
    <s v="PIC-JORNADAS DE SALUD "/>
    <s v="RECURSOS PROVENIENTES DEL SISTEMA GENERAL DE PARTICIPACION  Y RECURSOS DEL ESFUERZO PROPIO TERRITORIAL "/>
    <s v="SGP - Salud Pública Vigencia Actual"/>
    <s v="Por actualizar"/>
    <n v="10500000"/>
    <s v="SALUD "/>
    <s v="SECRETARIO DE SALUD Y PROTECCION SOCIAL "/>
    <s v="JUAN DAVID ARANGO GIL "/>
    <x v="0"/>
  </r>
  <r>
    <s v="MEJORAR LA CALIDAD DE VIDA DE LOS SIDERENSES, ATRAVES DE LA ARTICULACION DEL PLAN DE INTERVENCIONES COLECTIVAS, LA SALUD PUBLICA Y LA ESTRATEGIA ATENCION PROMARIA EN SALUD"/>
    <x v="5"/>
    <s v="6.1 ENFERMEDADES EMERGENTES, RE-EMERGENTES Y DESATENDIDAS"/>
    <s v="MEJORAMIENTO DE LOS PROGRAMAS DE PREVENCION Y PROMOCION DE LA SALUD"/>
    <s v="CALIDAD DE LA SALUD MUNICIPAL"/>
    <s v="6.1 ENFERMEDADES EMERGENTES, RE-EMERGENTES Y DESATENDIDAS"/>
    <n v="6000000"/>
    <x v="0"/>
    <n v="6000000"/>
    <s v="Realizar 6  jornadas masivas vida saludable y condiciones transmisibles a personas privadas de la libertad en la cárcel municipal y estación de policía. Se puede ampliar a los guardias y personal administrativo, para cada uno de los eventos se deberá contar con toda la logística necesaria._x000a_"/>
    <n v="6"/>
    <s v="NÚMERO "/>
    <n v="1"/>
    <n v="1"/>
    <n v="2"/>
    <n v="2"/>
    <s v="Promoción de la salud"/>
    <s v="PIC-JORNADAS DE SALUD "/>
    <s v="RECURSOS PROVENIENTES DEL SISTEMA GENERAL DE PARTICIPACION  Y RECURSOS DEL ESFUERZO PROPIO TERRITORIAL "/>
    <s v="SGP - Salud Pública Vigencia Actual"/>
    <s v="Por actualizar"/>
    <n v="6000000"/>
    <s v="SALUD "/>
    <s v="SECRETARIO DE SALUD Y PROTECCION SOCIAL "/>
    <s v="JUAN DAVID ARANGO GIL "/>
    <x v="0"/>
  </r>
  <r>
    <s v="MEJORAR LA CALIDAD DE VIDA DE LOS SIDERENSES, ATRAVES DE LA ARTICULACION DEL PLAN DE INTERVENCIONES COLECTIVAS, LA SALUD PUBLICA Y LA ESTRATEGIA ATENCION PROMARIA EN SALUD"/>
    <x v="5"/>
    <s v="6.1 ENFERMEDADES EMERGENTES, RE-EMERGENTES Y DESATENDIDAS"/>
    <s v="MEJORAMIENTO DE LOS PROGRAMAS DE PREVENCION Y PROMOCION DE LA SALUD"/>
    <s v="CALIDAD DE LA SALUD MUNICIPAL"/>
    <s v="6.1 ENFERMEDADES EMERGENTES, RE-EMERGENTES Y DESATENDIDAS"/>
    <n v="1500000"/>
    <x v="0"/>
    <n v="1500000"/>
    <s v="Realizar 3 jornadas nacionales de vacunación basada en lineamientos del ministerio. "/>
    <n v="3"/>
    <s v="NÚMERO "/>
    <n v="1"/>
    <n v="1"/>
    <n v="2"/>
    <n v="2"/>
    <s v="Promoción de la salud"/>
    <s v="PIC-JORNADAS DE SALUD "/>
    <s v="RECURSOS PROVENIENTES DEL SISTEMA GENERAL DE PARTICIPACION  Y RECURSOS DEL ESFUERZO PROPIO TERRITORIAL "/>
    <s v="SGP - Salud Pública Vigencia Actual"/>
    <s v="Por actualizar"/>
    <n v="1500000"/>
    <s v="SALUD "/>
    <s v="SECRETARIO DE SALUD Y PROTECCION SOCIAL "/>
    <s v="JUAN DAVID ARANGO GIL "/>
    <x v="0"/>
  </r>
  <r>
    <s v="MEJORAR LA CALIDAD DE VIDA DE LOS SIDERENSES, ATRAVES DE LA ARTICULACION DEL PLAN DE INTERVENCIONES COLECTIVAS, LA SALUD PUBLICA Y LA ESTRATEGIA ATENCION PROMARIA EN SALUD"/>
    <x v="5"/>
    <s v="6.1 ENFERMEDADES EMERGENTES, RE-EMERGENTES Y DESATENDIDAS"/>
    <s v="MEJORAMIENTO DE LOS PROGRAMAS DE PREVENCION Y PROMOCION DE LA SALUD"/>
    <s v="CALIDAD DE LA SALUD MUNICIPAL"/>
    <s v="6.1 ENFERMEDADES EMERGENTES, RE-EMERGENTES Y DESATENDIDAS"/>
    <n v="1500000"/>
    <x v="0"/>
    <n v="1500000"/>
    <s v="Realizar 3 jornadas de vacunación antirrábica "/>
    <n v="3"/>
    <s v="NÚMERO "/>
    <n v="1"/>
    <n v="1"/>
    <n v="2"/>
    <n v="2"/>
    <s v="Promoción de la salud"/>
    <s v="PIC-JORNADAS DE SALUD "/>
    <s v="RECURSOS PROVENIENTES DEL SISTEMA GENERAL DE PARTICIPACION  Y RECURSOS DEL ESFUERZO PROPIO TERRITORIAL "/>
    <s v="SGP - Salud Pública Vigencia Actual"/>
    <s v="Por actualizar"/>
    <n v="1500000"/>
    <s v="SALUD "/>
    <s v="SECRETARIO DE SALUD Y PROTECCION SOCIAL "/>
    <s v="JUAN DAVID ARANGO GIL "/>
    <x v="0"/>
  </r>
  <r>
    <s v="MEJORAR LA CALIDAD DE VIDA DE LOS SIDERENSES, ATRAVES DE LA ARTICULACION DEL PLAN DE INTERVENCIONES COLECTIVAS, LA SALUD PUBLICA Y LA ESTRATEGIA ATENCION PROMARIA EN SALUD"/>
    <x v="5"/>
    <s v="6.1 ENFERMEDADES EMERGENTES, RE-EMERGENTES Y DESATENDIDAS"/>
    <s v="MEJORAMIENTO DE LOS PROGRAMAS DE PREVENCION Y PROMOCION DE LA SALUD"/>
    <s v="CALIDAD DE LA SALUD MUNICIPAL"/>
    <s v="6.1 ENFERMEDADES EMERGENTES, RE-EMERGENTES Y DESATENDIDAS"/>
    <n v="4500000"/>
    <x v="0"/>
    <n v="4500000"/>
    <s v="Realizar 15 visitas en urbanizaciones enfocadas a la sensibilización del esquema PAI."/>
    <n v="15"/>
    <s v="NÚMERO "/>
    <n v="1"/>
    <n v="1"/>
    <n v="2"/>
    <n v="2"/>
    <s v="Promoción de la salud"/>
    <s v="PIC-INFORMACION EN SALUD "/>
    <s v="RECURSOS PROVENIENTES DEL SISTEMA GENERAL DE PARTICIPACION  Y RECURSOS DEL ESFUERZO PROPIO TERRITORIAL "/>
    <s v="SGP - Salud Pública Vigencia Actual"/>
    <s v="Por actualizar"/>
    <n v="4500000"/>
    <s v="SALUD "/>
    <s v="SECRETARIO DE SALUD Y PROTECCION SOCIAL "/>
    <s v="JUAN DAVID ARANGO GIL "/>
    <x v="0"/>
  </r>
  <r>
    <s v="MEJORAR LA CALIDAD DE VIDA DE LOS SIDERENSES, ATRAVES DE LA ARTICULACION DEL PLAN DE INTERVENCIONES COLECTIVAS, LA SALUD PUBLICA Y LA ESTRATEGIA ATENCION PROMARIA EN SALUD"/>
    <x v="5"/>
    <s v="6.2 ENFERMEDADES INMUNOPREVENIBLES_x000a_"/>
    <s v="MEJORAMIENTO DE LOS PROGRAMAS DE PREVENCION Y PROMOCION DE LA SALUD"/>
    <s v="CALIDAD DE LA SALUD MUNICIPAL"/>
    <s v="6.2 ENFERMEDADES INMUNOPREVENIBLES_x000a_"/>
    <n v="3300000"/>
    <x v="0"/>
    <n v="3300000"/>
    <s v="Realizar 11 transportes de la vacuna del ente departamental hacia el municipio, conservando la cadena de frio."/>
    <n v="11"/>
    <s v="NÚMERO "/>
    <n v="1"/>
    <n v="1"/>
    <n v="2"/>
    <n v="2"/>
    <s v="Promoción de la salud"/>
    <s v="PIC- VACUNACION ANTIRRABICA"/>
    <s v="RECURSOS PROVENIENTES DEL SISTEMA GENERAL DE PARTICIPACION  Y RECURSOS DEL ESFUERZO PROPIO TERRITORIAL "/>
    <s v="SGP - Salud Pública Vigencia Actual"/>
    <s v="Por actualizar"/>
    <n v="3300000"/>
    <s v="SALUD "/>
    <s v="SECRETARIO DE SALUD Y PROTECCION SOCIAL "/>
    <s v="JUAN DAVID ARANGO GIL "/>
    <x v="0"/>
  </r>
  <r>
    <s v="MEJORAR LA CALIDAD DE VIDA DE LOS SIDERENSES, ATRAVES DE LA ARTICULACION DEL PLAN DE INTERVENCIONES COLECTIVAS, LA SALUD PUBLICA Y LA ESTRATEGIA ATENCION PROMARIA EN SALUD"/>
    <x v="5"/>
    <s v="6.2 ENFERMEDADES INMUNOPREVENIBLES_x000a_"/>
    <s v="MEJORAMIENTO DE LOS PROGRAMAS DE PREVENCION Y PROMOCION DE LA SALUD"/>
    <s v="CALIDAD DE LA SALUD MUNICIPAL"/>
    <s v="6.2 ENFERMEDADES INMUNOPREVENIBLES_x000a_"/>
    <n v="6000000"/>
    <x v="0"/>
    <n v="6000000"/>
    <s v="Realizar 20 encuentros educativos a los padres de familia en los centros de desarrollo Infantil, hogares comunitarios y grupos organizados sobre las enfermedades prevalentes en la  infancia, permitiendo la atención oportuna y prioritaria a los niños y niñas menos de 5 años que presentan desnutrición, IRA, EDA, sensibilización PAI e importancia de la asistencia a los seguimientos de crecimiento y desarrollo. "/>
    <n v="20"/>
    <s v="NÚMERO "/>
    <n v="1"/>
    <n v="1"/>
    <n v="2"/>
    <n v="2"/>
    <s v="Promoción de la salud"/>
    <s v="PIC-INFORMACION EN SALUD "/>
    <s v="RECURSOS PROVENIENTES DEL SISTEMA GENERAL DE PARTICIPACION  Y RECURSOS DEL ESFUERZO PROPIO TERRITORIAL "/>
    <s v="SGP - Salud Pública Vigencia Actual"/>
    <s v="Por actualizar"/>
    <n v="6000000"/>
    <s v="SALUD "/>
    <s v="SECRETARIO DE SALUD Y PROTECCION SOCIAL "/>
    <s v="JUAN DAVID ARANGO GIL "/>
    <x v="0"/>
  </r>
  <r>
    <s v="MEJORAR LA CALIDAD DE VIDA DE LOS SIDERENSES, ATRAVES DE LA ARTICULACION DEL PLAN DE INTERVENCIONES COLECTIVAS, LA SALUD PUBLICA Y LA ESTRATEGIA ATENCION PROMARIA EN SALUD"/>
    <x v="5"/>
    <s v="6.1 ENFERMEDADES EMERGENTES, RE-EMERGENTES Y DESATENDIDAS"/>
    <s v="MEJORAMIENTO DE LOS PROGRAMAS DE PREVENCION Y PROMOCION DE LA SALUD"/>
    <s v="CALIDAD DE LA SALUD MUNICIPAL"/>
    <s v="6.1 ENFERMEDADES EMERGENTES, RE-EMERGENTES Y DESATENDIDAS"/>
    <n v="3600000"/>
    <x v="0"/>
    <n v="3600000"/>
    <s v="Realizar 12 encuentros IEC sobre el uso irracional de los antibioticos con los grupos organizados del municipio, con el fin de prevenir  infecciones resistentes a los medicamentos."/>
    <n v="12"/>
    <s v="NÚMERO "/>
    <n v="1"/>
    <n v="1"/>
    <n v="2"/>
    <n v="2"/>
    <s v="Promoción de la salud"/>
    <s v="PIC-INFORMACION EN SALUD "/>
    <s v="RECURSOS PROVENIENTES DEL SISTEMA GENERAL DE PARTICIPACION  Y RECURSOS DEL ESFUERZO PROPIO TERRITORIAL "/>
    <s v="SGP - Salud Pública Vigencia Actual"/>
    <s v="Por actualizar"/>
    <n v="3600000"/>
    <s v="SALUD "/>
    <s v="SECRETARIO DE SALUD Y PROTECCION SOCIAL "/>
    <s v="JUAN DAVID ARANGO GIL "/>
    <x v="0"/>
  </r>
  <r>
    <s v="MEJORAR LA CALIDAD DE VIDA DE LOS SIDERENSES, ATRAVES DE LA ARTICULACION DEL PLAN DE INTERVENCIONES COLECTIVAS, LA SALUD PUBLICA Y LA ESTRATEGIA ATENCION PROMARIA EN SALUD"/>
    <x v="5"/>
    <s v="6.1 ENFERMEDADES EMERGENTES, RE-EMERGENTES Y DESATENDIDAS"/>
    <s v="MEJORAMIENTO DE LOS PROGRAMAS DE PREVENCION Y PROMOCION DE LA SALUD"/>
    <s v="CALIDAD DE LA SALUD MUNICIPAL"/>
    <s v="6.1 ENFERMEDADES EMERGENTES, RE-EMERGENTES Y DESATENDIDAS"/>
    <n v="6000000"/>
    <x v="0"/>
    <n v="6000000"/>
    <s v="Informacion y educacion a la comunidad de Tablaza, Pueblo Viejo y Cabecera sobre IRA-EDA y manejo adecuados de factores de riesgo "/>
    <n v="20"/>
    <s v="NÚMERO "/>
    <n v="1"/>
    <n v="1"/>
    <n v="2"/>
    <n v="2"/>
    <s v="Promoción de la salud"/>
    <s v="PIC-EDUCACION Y COMUNICACIÓN EN SALUD"/>
    <s v="RECURSOS PROVENIENTES DEL SISTEMA GENERAL DE PARTICIPACION  Y RECURSOS DEL ESFUERZO PROPIO TERRITORIAL "/>
    <s v="SGP - Salud Pública Vigencia Actual"/>
    <s v="Por actualizar"/>
    <n v="6000000"/>
    <s v="SALUD "/>
    <s v="SECRETARIO DE SALUD Y PROTECCION SOCIAL "/>
    <s v="JUAN DAVID ARANGO GIL "/>
    <x v="0"/>
  </r>
  <r>
    <s v="MEJORAR LA CALIDAD DE VIDA DE LOS SIDERENSES, ATRAVES DE LA ARTICULACION DEL PLAN DE INTERVENCIONES COLECTIVAS, LA SALUD PUBLICA Y LA ESTRATEGIA ATENCION PROMARIA EN SALUD"/>
    <x v="5"/>
    <s v="6.1 ENFERMEDADES EMERGENTES, RE-EMERGENTES Y DESATENDIDAS"/>
    <s v="MEJORAMIENTO DE LOS PROGRAMAS DE PREVENCION Y PROMOCION DE LA SALUD"/>
    <s v="CALIDAD DE LA SALUD MUNICIPAL"/>
    <s v="6.1 ENFERMEDADES EMERGENTES, RE-EMERGENTES Y DESATENDIDAS"/>
    <n v="6000000"/>
    <x v="0"/>
    <n v="6000000"/>
    <s v="Realizar 20 campañas de sensibilización de lavado de manos con niños y niñas de las instituciones educativas públicas y privadas por medio de stand informativo. (se debe realizar en el mismo momento de las jornadas de desparasitación)"/>
    <n v="20"/>
    <s v="NÚMERO "/>
    <n v="1"/>
    <n v="1"/>
    <n v="2"/>
    <n v="2"/>
    <s v="Promoción de la salud"/>
    <s v="PIC-JORNADAS DE SALUD "/>
    <s v="RECURSOS PROVENIENTES DEL SISTEMA GENERAL DE PARTICIPACION  Y RECURSOS DEL ESFUERZO PROPIO TERRITORIAL "/>
    <s v="SGP - Salud Pública Vigencia Actual"/>
    <s v="Por actualizar"/>
    <n v="6000000"/>
    <s v="SALUD "/>
    <s v="SECRETARIO DE SALUD Y PROTECCION SOCIAL "/>
    <s v="JUAN DAVID ARANGO GIL "/>
    <x v="0"/>
  </r>
  <r>
    <s v="MEJORAR LA CALIDAD DE VIDA DE LOS SIDERENSES, ATRAVES DE LA ARTICULACION DEL PLAN DE INTERVENCIONES COLECTIVAS, LA SALUD PUBLICA Y LA ESTRATEGIA ATENCION PROMARIA EN SALUD"/>
    <x v="5"/>
    <s v="6.1 ENFERMEDADES EMERGENTES, RE-EMERGENTES Y DESATENDIDAS"/>
    <s v="MEJORAMIENTO DE LOS PROGRAMAS DE PREVENCION Y PROMOCION DE LA SALUD"/>
    <s v="CALIDAD DE LA SALUD MUNICIPAL"/>
    <s v="6.1 ENFERMEDADES EMERGENTES, RE-EMERGENTES Y DESATENDIDAS"/>
    <n v="6000000"/>
    <x v="0"/>
    <n v="6000000"/>
    <s v="Realizar 20 jornadas de desparasitación en los centros educativos del municipio públicos y privados."/>
    <n v="20"/>
    <s v="NÚMERO "/>
    <n v="1"/>
    <n v="1"/>
    <n v="2"/>
    <n v="2"/>
    <s v="Promoción de la salud"/>
    <s v="PIC-JORNADAS DE SALUD "/>
    <s v="RECURSOS PROVENIENTES DEL SISTEMA GENERAL DE PARTICIPACION  Y RECURSOS DEL ESFUERZO PROPIO TERRITORIAL "/>
    <s v="SGP - Salud Pública Vigencia Actual"/>
    <s v="Por actualizar"/>
    <n v="6000000"/>
    <s v="SALUD "/>
    <s v="SECRETARIO DE SALUD Y PROTECCION SOCIAL "/>
    <s v="JUAN DAVID ARANGO GIL "/>
    <x v="0"/>
  </r>
  <r>
    <s v="MEJORAR LA CALIDAD DE VIDA DE LOS SIDERENSES, ATRAVES DE LA ARTICULACION DEL PLAN DE INTERVENCIONES COLECTIVAS, LA SALUD PUBLICA Y LA ESTRATEGIA ATENCION PROMARIA EN SALUD"/>
    <x v="6"/>
    <s v="7.2 RESPUESTA EN SALUD ANTE SITUACIONES DE EMERGENCIAS Y DESASTRES"/>
    <s v="MEJORAMIENTO DE LOS PROGRAMAS DE PREVENCION Y PROMOCION DE LA SALUD"/>
    <s v="CALIDAD DE LA SALUD MUNICIPAL"/>
    <s v="7.2 RESPUESTA EN SALUD ANTE SITUACIONES DE EMERGENCIAS Y DESASTRES"/>
    <n v="6750000"/>
    <x v="0"/>
    <n v="6750000"/>
    <s v="Realizar visitas de apertura a 600 familias de los sectores priorizados (300 por cada equipo básico de atención en salud EBAS), con encuesta familiar física con identificación específica de factores de riesgo susceptibles de intervención en el corto y mediano plazo, educación para la salud a nivel familiar e individual y compromisos para el mantenimiento, restablecimiento y mejoramiento continuo de la salud. Actividad a desarrollar durante el primer semestre del año. Se deberá ingresar las familias visitadas a la plataforma @stat en el mismo mes._x000a__x000a_Realizar valoración de agudeza visual a niños y niñas de 5-11 años, valoración de la salud sexual y reproductiva a adolescentes y jóvenes, haciendo demanda inducida efectiva, seguimiento de los casos específicos. Adicionalmente se debe revisar carnet de vacunas de los menores que habiten las viviendas, tomar foto y direccionar según el caso. "/>
    <n v="600"/>
    <s v="NÚMERO "/>
    <n v="1"/>
    <n v="1"/>
    <n v="2"/>
    <n v="2"/>
    <s v="Gestión de riesgo en salud"/>
    <s v="PIC-INFORMACION EN SALUD "/>
    <s v="RECURSOS PROVENIENTES DEL SISTEMA GENERAL DE PARTICIPACION  Y RECURSOS DEL ESFUERZO PROPIO TERRITORIAL "/>
    <s v="SGP - Salud Pública Vigencia Actual"/>
    <s v="Por actualizar"/>
    <n v="6750000"/>
    <s v="SALUD "/>
    <s v="SECRETARIO DE SALUD Y PROTECCION SOCIAL "/>
    <s v="JUAN DAVID ARANGO GIL "/>
    <x v="0"/>
  </r>
  <r>
    <s v="MEJORAR LA CALIDAD DE VIDA DE LOS SIDERENSES, ATRAVES DE LA ARTICULACION DEL PLAN DE INTERVENCIONES COLECTIVAS, LA SALUD PUBLICA Y LA ESTRATEGIA ATENCION PROMARIA EN SALUD"/>
    <x v="6"/>
    <s v="7.2 RESPUESTA EN SALUD ANTE SITUACIONES DE EMERGENCIAS Y DESASTRES"/>
    <s v="MEJORAMIENTO DE LOS PROGRAMAS DE PREVENCION Y PROMOCION DE LA SALUD"/>
    <s v="CALIDAD DE LA SALUD MUNICIPAL"/>
    <s v="7.2 RESPUESTA EN SALUD ANTE SITUACIONES DE EMERGENCIAS Y DESASTRES"/>
    <n v="4500000"/>
    <x v="0"/>
    <n v="4500000"/>
    <s v="Realizar visitas de seguimiento a las 600 familias de las visitas de apertura (300 por cada equipo básico de atención en salud EBAS), con encuesta familiar física (anexo de seguimientos), donde se especifique las intervenciones educativas para la salud realizadas, gestión específica del riesgo y compromisos adquiridos durante la primera visita. _x000a__x000a_Realizar educación para la salud en los temas priorizados con cada familia, gestionando los factores deteriorantes y fortaleciento los factores protectores para la salud."/>
    <n v="600"/>
    <s v="NÚMERO "/>
    <n v="1"/>
    <n v="1"/>
    <n v="2"/>
    <n v="2"/>
    <s v="Gestión de riesgo en salud"/>
    <s v="PIC-INFORMACION EN SALUD "/>
    <s v="RECURSOS PROVENIENTES DEL SISTEMA GENERAL DE PARTICIPACION  Y RECURSOS DEL ESFUERZO PROPIO TERRITORIAL "/>
    <s v="SGP - Salud Pública Vigencia Actual"/>
    <s v="Por actualizar"/>
    <n v="4500000"/>
    <s v="SALUD "/>
    <s v="SECRETARIO DE SALUD Y PROTECCION SOCIAL "/>
    <s v="JUAN DAVID ARANGO GIL "/>
    <x v="0"/>
  </r>
  <r>
    <s v="MEJORAR LA CALIDAD DE VIDA DE LOS SIDERENSES, ATRAVES DE LA ARTICULACION DEL PLAN DE INTERVENCIONES COLECTIVAS, LA SALUD PUBLICA Y LA ESTRATEGIA ATENCION PROMARIA EN SALUD"/>
    <x v="6"/>
    <s v="7.2 RESPUESTA EN SALUD ANTE SITUACIONES DE EMERGENCIAS Y DESASTRES"/>
    <s v="MEJORAMIENTO DE LOS PROGRAMAS DE PREVENCION Y PROMOCION DE LA SALUD"/>
    <s v="CALIDAD DE LA SALUD MUNICIPAL"/>
    <s v="7.2 RESPUESTA EN SALUD ANTE SITUACIONES DE EMERGENCIAS Y DESASTRES"/>
    <n v="1800000"/>
    <x v="0"/>
    <n v="1800000"/>
    <s v="Realizar 6 encuentros de capacitación, información y educación con Iíderes comunitarios y comunidad enfocado primeros auxilios en los sectores de alto riesgo de desastres. Un encuentro por territorio y por semestre, por cada EBAS."/>
    <n v="6"/>
    <s v="NÚMERO "/>
    <n v="1"/>
    <n v="1"/>
    <n v="2"/>
    <n v="2"/>
    <s v="Gestión de riesgo en salud"/>
    <s v="PIC-INFORMACION EN SALUD "/>
    <s v="RECURSOS PROVENIENTES DEL SISTEMA GENERAL DE PARTICIPACION  Y RECURSOS DEL ESFUERZO PROPIO TERRITORIAL "/>
    <s v="SGP - Salud Pública Vigencia Actual"/>
    <s v="Por actualizar"/>
    <n v="1800000"/>
    <s v="SALUD "/>
    <s v="SECRETARIO DE SALUD Y PROTECCION SOCIAL "/>
    <s v="JUAN DAVID ARANGO GIL "/>
    <x v="0"/>
  </r>
  <r>
    <s v="MEJORAR LA CALIDAD DE VIDA DE LOS SIDERENSES, ATRAVES DE LA ARTICULACION DEL PLAN DE INTERVENCIONES COLECTIVAS, LA SALUD PUBLICA Y LA ESTRATEGIA ATENCION PROMARIA EN SALUD"/>
    <x v="6"/>
    <s v="7.2 RESPUESTA EN SALUD ANTE SITUACIONES DE EMERGENCIAS Y DESASTRES"/>
    <s v="MEJORAMIENTO DE LOS PROGRAMAS DE PREVENCION Y PROMOCION DE LA SALUD"/>
    <s v="CALIDAD DE LA SALUD MUNICIPAL"/>
    <s v="7.2 RESPUESTA EN SALUD ANTE SITUACIONES DE EMERGENCIAS Y DESASTRES"/>
    <n v="2700000"/>
    <x v="0"/>
    <n v="2700000"/>
    <s v="Realizar 9 talleres barriales IEC con la comunidad en los sectores identificados de alto riesgo de desastres, donde se aborde la identificación oportuna, prevención y mitigación del riesgo de emergencias y desastres. "/>
    <n v="9"/>
    <s v="NÚMERO "/>
    <n v="1"/>
    <n v="1"/>
    <n v="2"/>
    <n v="2"/>
    <s v="Gestión de riesgo en salud"/>
    <s v="PIC-INFORMACION EN SALUD "/>
    <s v="RECURSOS PROVENIENTES DEL SISTEMA GENERAL DE PARTICIPACION  Y RECURSOS DEL ESFUERZO PROPIO TERRITORIAL "/>
    <s v="SGP - Salud Pública Vigencia Actual"/>
    <s v="Por actualizar"/>
    <n v="2700000"/>
    <s v="SALUD "/>
    <s v="SECRETARIO DE SALUD Y PROTECCION SOCIAL "/>
    <s v="JUAN DAVID ARANGO GIL "/>
    <x v="0"/>
  </r>
  <r>
    <s v="MEJORAR LA CALIDAD DE VIDA DE LOS SIDERENSES, ATRAVES DE LA ARTICULACION DEL PLAN DE INTERVENCIONES COLECTIVAS, LA SALUD PUBLICA Y LA ESTRATEGIA ATENCION PROMARIA EN SALUD"/>
    <x v="7"/>
    <s v="8.1 SEGURIDAD Y SALUD EN EL TRABAJO"/>
    <s v="MEJORAMIENTO DE LOS PROGRAMAS DE PREVENCION Y PROMOCION DE LA SALUD"/>
    <s v="CALIDAD DE LA SALUD MUNICIPAL"/>
    <s v="8.1 SEGURIDAD Y SALUD EN EL TRABAJO"/>
    <n v="6750000"/>
    <x v="0"/>
    <n v="6750000"/>
    <s v="Realizar visitas de apertura a 600 familias de los sectores priorizados (300 por cada equipo básico de atención en salud EBAS), con encuesta familiar física con identificación específica de factores de riesgo susceptibles de intervención en el corto y mediano plazo, educación para la salud a nivel familiar e individual y compromisos para el mantenimiento, restablecimiento y mejoramiento continuo de la salud. Actividad a desarrollar durante el primer semestre del año. Se deberá ingresar las familias visitadas a la plataforma @stat en el mismo mes._x000a__x000a_Realizar valoración de agudeza visual a niños y niñas de 5-11 años, valoración de la salud sexual y reproductiva a adolescentes y jóvenes, haciendo demanda inducida efectiva, seguimiento de los casos específicos. Adicionalmente se debe revisar carnet de vacunas de los menores que habiten las viviendas, tomar foto y direccionar según el caso. "/>
    <n v="600"/>
    <s v="NÚMERO "/>
    <n v="1"/>
    <n v="1"/>
    <n v="2"/>
    <n v="2"/>
    <s v="Promoción de la salud"/>
    <s v="PIC-INFORMACION EN SALUD "/>
    <s v="RECURSOS PROVENIENTES DEL SISTEMA GENERAL DE PARTICIPACION  Y RECURSOS DEL ESFUERZO PROPIO TERRITORIAL "/>
    <s v="SGP - Salud Pública Vigencia Actual"/>
    <s v="Por actualizar"/>
    <n v="6750000"/>
    <s v="SALUD "/>
    <s v="SECRETARIO DE SALUD Y PROTECCION SOCIAL "/>
    <s v="JUAN DAVID ARANGO GIL "/>
    <x v="0"/>
  </r>
  <r>
    <s v="MEJORAR LA CALIDAD DE VIDA DE LOS SIDERENSES, ATRAVES DE LA ARTICULACION DEL PLAN DE INTERVENCIONES COLECTIVAS, LA SALUD PUBLICA Y LA ESTRATEGIA ATENCION PROMARIA EN SALUD"/>
    <x v="7"/>
    <s v="8.1 SEGURIDAD Y SALUD EN EL TRABAJO"/>
    <s v="MEJORAMIENTO DE LOS PROGRAMAS DE PREVENCION Y PROMOCION DE LA SALUD"/>
    <s v="CALIDAD DE LA SALUD MUNICIPAL"/>
    <s v="8.1 SEGURIDAD Y SALUD EN EL TRABAJO"/>
    <n v="4500000"/>
    <x v="0"/>
    <n v="4500000"/>
    <s v="Realizar visitas de seguimiento a las 600 familias de las visitas de apertura (300 por cada equipo básico de atención en salud EBAS), con encuesta familiar física (anexo de seguimientos), donde se especifique las intervenciones educativas para la salud realizadas, gestión específica del riesgo y compromisos adquiridos durante la primera visita. _x000a__x000a_Realizar educación para la salud en los temas priorizados con cada familia, gestionando los factores deteriorantes y fortaleciento los factores protectores para la salud."/>
    <n v="600"/>
    <s v="NÚMERO "/>
    <n v="1"/>
    <n v="1"/>
    <n v="2"/>
    <n v="2"/>
    <s v="Promoción de la salud"/>
    <s v="PIC-INFORMACION EN SALUD "/>
    <s v="RECURSOS PROVENIENTES DEL SISTEMA GENERAL DE PARTICIPACION  Y RECURSOS DEL ESFUERZO PROPIO TERRITORIAL "/>
    <s v="SGP - Salud Pública Vigencia Actual"/>
    <s v="Por actualizar"/>
    <n v="4500000"/>
    <s v="SALUD "/>
    <s v="SECRETARIO DE SALUD Y PROTECCION SOCIAL "/>
    <s v="JUAN DAVID ARANGO GIL "/>
    <x v="0"/>
  </r>
  <r>
    <s v="MEJORAR LA CALIDAD DE VIDA DE LOS SIDERENSES, ATRAVES DE LA ARTICULACION DEL PLAN DE INTERVENCIONES COLECTIVAS, LA SALUD PUBLICA Y LA ESTRATEGIA ATENCION PROMARIA EN SALUD"/>
    <x v="7"/>
    <s v="8.1 SEGURIDAD Y SALUD EN EL TRABAJO"/>
    <s v="MEJORAMIENTO DE LOS PROGRAMAS DE PREVENCION Y PROMOCION DE LA SALUD"/>
    <s v="CALIDAD DE LA SALUD MUNICIPAL"/>
    <s v="8.1 SEGURIDAD Y SALUD EN EL TRABAJO"/>
    <n v="2700000"/>
    <x v="0"/>
    <n v="2700000"/>
    <s v="Realizar jornadas de caracterización y captación de medianas y pequeñas empresas no formales, donde se tengan identificados los trabajadores informales del municipio. (se deberá tener registro en un drive por cada EBAS e ingresar a la plataforma @STAT)"/>
    <n v="9"/>
    <s v="NÚMERO "/>
    <n v="1"/>
    <n v="1"/>
    <n v="2"/>
    <n v="2"/>
    <s v="Promoción de la salud"/>
    <s v="PIC-JORNADAS DE SALUD "/>
    <s v="RECURSOS PROVENIENTES DEL SISTEMA GENERAL DE PARTICIPACION  Y RECURSOS DEL ESFUERZO PROPIO TERRITORIAL "/>
    <s v="SGP - Salud Pública Vigencia Actual"/>
    <s v="Por actualizar"/>
    <n v="2700000"/>
    <s v="SALUD "/>
    <s v="SECRETARIO DE SALUD Y PROTECCION SOCIAL "/>
    <s v="JUAN DAVID ARANGO GIL "/>
    <x v="0"/>
  </r>
  <r>
    <s v="MEJORAR LA CALIDAD DE VIDA DE LOS SIDERENSES, ATRAVES DE LA ARTICULACION DEL PLAN DE INTERVENCIONES COLECTIVAS, LA SALUD PUBLICA Y LA ESTRATEGIA ATENCION PROMARIA EN SALUD"/>
    <x v="7"/>
    <s v="8.1 SEGURIDAD Y SALUD EN EL TRABAJO"/>
    <s v="MEJORAMIENTO DE LOS PROGRAMAS DE PREVENCION Y PROMOCION DE LA SALUD"/>
    <s v="CALIDAD DE LA SALUD MUNICIPAL"/>
    <s v="8.1 SEGURIDAD Y SALUD EN EL TRABAJO"/>
    <n v="5400000"/>
    <x v="0"/>
    <n v="5400000"/>
    <s v="Realizar rutas barriales de sensibilización a los trabajadores y propietarios de las mipymes caracterizadas inicialmente, donde se identifiquen los posibles riesgos laborales a los cuales están expuestos, formas de mitigación, prevención de accidentes y enfermedades laborales. "/>
    <n v="18"/>
    <s v="NÚMERO "/>
    <n v="1"/>
    <n v="1"/>
    <n v="2"/>
    <n v="2"/>
    <s v="Promoción de la salud"/>
    <s v="PIC-INFORMACION EN SALUD "/>
    <s v="RECURSOS PROVENIENTES DEL SISTEMA GENERAL DE PARTICIPACION  Y RECURSOS DEL ESFUERZO PROPIO TERRITORIAL "/>
    <s v="SGP - Salud Pública Vigencia Actual"/>
    <s v="Por actualizar"/>
    <n v="5400000"/>
    <s v="SALUD "/>
    <s v="SECRETARIO DE SALUD Y PROTECCION SOCIAL "/>
    <s v="JUAN DAVID ARANGO GIL "/>
    <x v="0"/>
  </r>
  <r>
    <s v="MEJORAR LA CALIDAD DE VIDA DE LOS SIDERENSES, ATRAVES DE LA ARTICULACION DEL PLAN DE INTERVENCIONES COLECTIVAS, LA SALUD PUBLICA Y LA ESTRATEGIA ATENCION PROMARIA EN SALUD"/>
    <x v="7"/>
    <s v="8.1 SEGURIDAD Y SALUD EN EL TRABAJO"/>
    <s v="MEJORAMIENTO DE LOS PROGRAMAS DE PREVENCION Y PROMOCION DE LA SALUD"/>
    <s v="CALIDAD DE LA SALUD MUNICIPAL"/>
    <s v="8.1 SEGURIDAD Y SALUD EN EL TRABAJO"/>
    <n v="2700000"/>
    <x v="0"/>
    <n v="2700000"/>
    <s v="Realizar talleres barriales IEC con trabajadores y propietarios de las mipymes, enfocados al fortalecimiento de la salud mental, manejo asertivo de la comunicación, prevención de niveles patológicos del estrés y la ansiedad, tolerancia a la frustración."/>
    <n v="9"/>
    <s v="NÚMERO "/>
    <n v="1"/>
    <n v="1"/>
    <n v="2"/>
    <n v="2"/>
    <s v="Promoción de la salud"/>
    <s v="PIC-INFORMACION EN SALUD "/>
    <s v="RECURSOS PROVENIENTES DEL SISTEMA GENERAL DE PARTICIPACION  Y RECURSOS DEL ESFUERZO PROPIO TERRITORIAL "/>
    <s v="SGP - Salud Pública Vigencia Actual"/>
    <s v="Por actualizar"/>
    <n v="2700000"/>
    <s v="SALUD "/>
    <s v="SECRETARIO DE SALUD Y PROTECCION SOCIAL "/>
    <s v="JUAN DAVID ARANGO GIL "/>
    <x v="0"/>
  </r>
  <r>
    <s v="MEJORAR LA CALIDAD DE VIDA DE LOS SIDERENSES, ATRAVES DE LA ARTICULACION DEL PLAN DE INTERVENCIONES COLECTIVAS, LA SALUD PUBLICA Y LA ESTRATEGIA ATENCION PROMARIA EN SALUD"/>
    <x v="7"/>
    <s v="8.1 SEGURIDAD Y SALUD EN EL TRABAJO"/>
    <s v="MEJORAMIENTO DE LOS PROGRAMAS DE PREVENCION Y PROMOCION DE LA SALUD"/>
    <s v="CALIDAD DE LA SALUD MUNICIPAL"/>
    <s v="8.1 SEGURIDAD Y SALUD EN EL TRABAJO"/>
    <n v="2700000"/>
    <x v="0"/>
    <n v="2700000"/>
    <s v="Realizar talleres barriales IEC con trabajadores y propietarios de las mipymes, enfocados al fortalecimiento de la salud sexual y la salud reproductiva, enfocados a la prevención de ITS y uso correcto de métodos anticonceptivos."/>
    <n v="9"/>
    <s v="NÚMERO "/>
    <n v="1"/>
    <n v="1"/>
    <n v="2"/>
    <n v="2"/>
    <s v="Promoción de la salud"/>
    <s v="PIC-INFORMACION EN SALUD "/>
    <s v="RECURSOS PROVENIENTES DEL SISTEMA GENERAL DE PARTICIPACION  Y RECURSOS DEL ESFUERZO PROPIO TERRITORIAL "/>
    <s v="SGP - Salud Pública Vigencia Actual"/>
    <s v="Por actualizar"/>
    <n v="2700000"/>
    <s v="SALUD "/>
    <s v="SECRETARIO DE SALUD Y PROTECCION SOCIAL "/>
    <s v="JUAN DAVID ARANGO GIL "/>
    <x v="0"/>
  </r>
  <r>
    <s v="MEJORAR LA CALIDAD DE VIDA DE LOS SIDERENSES, ATRAVES DE LA ARTICULACION DEL PLAN DE INTERVENCIONES COLECTIVAS, LA SALUD PUBLICA Y LA ESTRATEGIA ATENCION PROMARIA EN SALUD"/>
    <x v="8"/>
    <s v="9.1 PROMOCION DE LA SALUD EN POBLACIONES VULNERABLES"/>
    <s v="MEJORAMIENTO DE LOS PROGRAMAS DE PREVENCION Y PROMOCION DE LA SALUD"/>
    <s v="CALIDAD DE LA SALUD MUNICIPAL"/>
    <s v="9.1 PROMOCION DE LA SALUD EN POBLACIONES VULNERABLES"/>
    <n v="13640000"/>
    <x v="0"/>
    <n v="13640000"/>
    <s v="Realizar una jornada integral de salud a niños y niñas pertenecientes a los hogares comunitarios y Centros de Desarrollo Infantil en acciones enfocadas a la atención en salud de la primera infancia. Se debe tener cobertura en todos los CDI y hogares comunitarios públicos."/>
    <n v="1"/>
    <s v="NÚMERO "/>
    <n v="1"/>
    <n v="1"/>
    <n v="2"/>
    <n v="2"/>
    <s v="Promoción de la salud"/>
    <s v="PIC-INFORMACION EN SALUD "/>
    <s v="RECURSOS PROVENIENTES DEL SISTEMA GENERAL DE PARTICIPACION  Y RECURSOS DEL ESFUERZO PROPIO TERRITORIAL "/>
    <s v="SGP - Salud Pública Vigencia Actual"/>
    <s v="Por actualizar"/>
    <n v="13640000"/>
    <s v="SALUD "/>
    <s v="SECRETARIO DE SALUD Y PROTECCION SOCIAL "/>
    <s v="JUAN DAVID ARANGO GIL "/>
    <x v="0"/>
  </r>
  <r>
    <s v="MEJORAR LA CALIDAD DE VIDA DE LOS SIDERENSES, ATRAVES DE LA ARTICULACION DEL PLAN DE INTERVENCIONES COLECTIVAS, LA SALUD PUBLICA Y LA ESTRATEGIA ATENCION PROMARIA EN SALUD"/>
    <x v="8"/>
    <s v="9.1 PROMOCION DE LA SALUD EN POBLACIONES VULNERABLES"/>
    <s v="MEJORAMIENTO DE LOS PROGRAMAS DE PREVENCION Y PROMOCION DE LA SALUD"/>
    <s v="CALIDAD DE LA SALUD MUNICIPAL"/>
    <s v="9.1 PROMOCION DE LA SALUD EN POBLACIONES VULNERABLES"/>
    <n v="3000000"/>
    <x v="0"/>
    <n v="3000000"/>
    <s v="Realizar 3 jornadas de salud con población víctima del conflicto armado, enfocadas a promoción de hábitos y estilos de vida saludables, prevención de enfermedades crónicas, ITS y enfermedades transmisibles. "/>
    <n v="3"/>
    <s v="NÚMERO "/>
    <n v="1"/>
    <n v="1"/>
    <n v="2"/>
    <n v="2"/>
    <s v="Promoción de la salud"/>
    <s v="PIC-JORNADAS DE SALUD "/>
    <s v="RECURSOS PROVENIENTES DEL SISTEMA GENERAL DE PARTICIPACION  Y RECURSOS DEL ESFUERZO PROPIO TERRITORIAL "/>
    <s v="SGP - Salud Pública Vigencia Actual"/>
    <s v="Por actualizar"/>
    <n v="3000000"/>
    <s v="SALUD "/>
    <s v="SECRETARIO DE SALUD Y PROTECCION SOCIAL "/>
    <s v="JUAN DAVID ARANGO GIL "/>
    <x v="0"/>
  </r>
  <r>
    <s v="MEJORAR LA CALIDAD DE VIDA DE LOS SIDERENSES, ATRAVES DE LA ARTICULACION DEL PLAN DE INTERVENCIONES COLECTIVAS, LA SALUD PUBLICA Y LA ESTRATEGIA ATENCION PROMARIA EN SALUD"/>
    <x v="8"/>
    <s v="9.1 PROMOCION DE LA SALUD EN POBLACIONES VULNERABLES"/>
    <s v="MEJORAMIENTO DE LOS PROGRAMAS DE PREVENCION Y PROMOCION DE LA SALUD"/>
    <s v="CALIDAD DE LA SALUD MUNICIPAL"/>
    <s v="9.1 PROMOCION DE LA SALUD EN POBLACIONES VULNERABLES"/>
    <n v="900000"/>
    <x v="0"/>
    <n v="900000"/>
    <s v="Informacion y educacion a la comunidad de Tablaza, Pueblo Viejo y Cabecera sobre IRA-EDA y manejo adecuados de factores de riesgo "/>
    <n v="3"/>
    <s v="NÚMERO "/>
    <n v="1"/>
    <n v="1"/>
    <n v="2"/>
    <n v="2"/>
    <s v="Promoción de la salud"/>
    <s v="PIC-EDUCACION Y COMUNICACIÓN EN SALUD"/>
    <s v="RECURSOS PROVENIENTES DEL SISTEMA GENERAL DE PARTICIPACION  Y RECURSOS DEL ESFUERZO PROPIO TERRITORIAL "/>
    <s v="SGP - Salud Pública Vigencia Actual"/>
    <s v="Por actualizar"/>
    <n v="900000"/>
    <s v="SALUD "/>
    <s v="SECRETARIO DE SALUD Y PROTECCION SOCIAL "/>
    <s v="JUAN DAVID ARANGO GIL "/>
    <x v="0"/>
  </r>
  <r>
    <s v="MEJORAR LA CALIDAD DE VIDA DE LOS SIDERENSES, ATRAVES DE LA ARTICULACION DEL PLAN DE INTERVENCIONES COLECTIVAS, LA SALUD PUBLICA Y LA ESTRATEGIA ATENCION PROMARIA EN SALUD"/>
    <x v="8"/>
    <s v="9.1 PROMOCION DE LA SALUD EN POBLACIONES VULNERABLES"/>
    <s v="MEJORAMIENTO DE LOS PROGRAMAS DE PREVENCION Y PROMOCION DE LA SALUD"/>
    <s v="CALIDAD DE LA SALUD MUNICIPAL"/>
    <s v="9.1 PROMOCION DE LA SALUD EN POBLACIONES VULNERABLES"/>
    <n v="900000"/>
    <x v="0"/>
    <n v="900000"/>
    <s v="Realizar 3 Encuentros IEC de salud oral con población victima del conflicto armado, enfocadas a informar y educar en las principales enfermedades de la cavidad oral, mediante estand informativo. Se debe hablar del uso adecuado de la ceda dental, crema dental, enjuague bucal y el cepillado correcto. Se deberá entregar kit de salud oral._x000a_"/>
    <n v="3"/>
    <s v="NÚMERO "/>
    <n v="1"/>
    <n v="1"/>
    <n v="2"/>
    <n v="2"/>
    <s v="Promoción de la salud"/>
    <s v="PIC-EDUCACION Y COMUNICACIÓN EN SALUD"/>
    <s v="RECURSOS PROVENIENTES DEL SISTEMA GENERAL DE PARTICIPACION  Y RECURSOS DEL ESFUERZO PROPIO TERRITORIAL "/>
    <s v="SGP - Salud Pública Vigencia Actual"/>
    <s v="Por actualizar"/>
    <n v="900000"/>
    <s v="SALUD "/>
    <s v="SECRETARIO DE SALUD Y PROTECCION SOCIAL "/>
    <s v="JUAN DAVID ARANGO GIL "/>
    <x v="0"/>
  </r>
  <r>
    <s v="MEJORAR LA CALIDAD DE VIDA DE LOS SIDERENSES, ATRAVES DE LA ARTICULACION DEL PLAN DE INTERVENCIONES COLECTIVAS, LA SALUD PUBLICA Y LA ESTRATEGIA ATENCION PROMARIA EN SALUD"/>
    <x v="8"/>
    <s v="9.1 PROMOCION DE LA SALUD EN POBLACIONES VULNERABLES"/>
    <s v="MEJORAMIENTO DE LOS PROGRAMAS DE PREVENCION Y PROMOCION DE LA SALUD"/>
    <s v="CALIDAD DE LA SALUD MUNICIPAL"/>
    <s v="9.1 PROMOCION DE LA SALUD EN POBLACIONES VULNERABLES"/>
    <n v="4800000"/>
    <x v="0"/>
    <n v="4800000"/>
    <s v="Realizar 60 visitas familiares de apertura a víctimas del conflicto armado, para la identificación de factores protectores y deteriorantes para la salud. Se debe realizar tamizaje de RCV y nutricional, tamizaje visual a niños y niñas entre 5 y 11 años, orientación a servicios de RIAS."/>
    <n v="60"/>
    <s v="NÚMERO "/>
    <n v="1"/>
    <n v="1"/>
    <n v="2"/>
    <n v="2"/>
    <s v="Promoción de la salud"/>
    <s v="PIC-INFORMACION EN SALUD "/>
    <s v="RECURSOS PROVENIENTES DEL SISTEMA GENERAL DE PARTICIPACION  Y RECURSOS DEL ESFUERZO PROPIO TERRITORIAL "/>
    <s v="SGP - Salud Pública Vigencia Actual"/>
    <s v="Por actualizar"/>
    <n v="4800000"/>
    <s v="SALUD "/>
    <s v="SECRETARIO DE SALUD Y PROTECCION SOCIAL "/>
    <s v="JUAN DAVID ARANGO GIL "/>
    <x v="0"/>
  </r>
  <r>
    <s v="MEJORAR LA CALIDAD DE VIDA DE LOS SIDERENSES, ATRAVES DE LA ARTICULACION DEL PLAN DE INTERVENCIONES COLECTIVAS, LA SALUD PUBLICA Y LA ESTRATEGIA ATENCION PROMARIA EN SALUD"/>
    <x v="8"/>
    <s v="9.1 PROMOCION DE LA SALUD EN POBLACIONES VULNERABLES"/>
    <s v="MEJORAMIENTO DE LOS PROGRAMAS DE PREVENCION Y PROMOCION DE LA SALUD"/>
    <s v="CALIDAD DE LA SALUD MUNICIPAL"/>
    <s v="9.1 PROMOCION DE LA SALUD EN POBLACIONES VULNERABLES"/>
    <n v="3600000"/>
    <x v="0"/>
    <n v="3600000"/>
    <s v="Realizar 60 visitas de seguimiento a las familias visitadas inicialmente con riesgos identificados. Verificando cumplimiento de compromisos. Se debe realizar tamizaje de RCV y nutricional."/>
    <n v="60"/>
    <s v="NÚMERO "/>
    <n v="1"/>
    <n v="1"/>
    <n v="2"/>
    <n v="2"/>
    <s v="Promoción de la salud"/>
    <s v="PIC-INFORMACION EN SALUD "/>
    <s v="RECURSOS PROVENIENTES DEL SISTEMA GENERAL DE PARTICIPACION  Y RECURSOS DEL ESFUERZO PROPIO TERRITORIAL "/>
    <s v="SGP - Salud Pública Vigencia Actual"/>
    <s v="Por actualizar"/>
    <n v="3600000"/>
    <s v="SALUD "/>
    <s v="SECRETARIO DE SALUD Y PROTECCION SOCIAL "/>
    <s v="JUAN DAVID ARANGO GIL "/>
    <x v="0"/>
  </r>
  <r>
    <s v="MEJORAR LA CALIDAD DE VIDA DE LOS SIDERENSES, ATRAVES DE LA ARTICULACION DEL PLAN DE INTERVENCIONES COLECTIVAS, LA SALUD PUBLICA Y LA ESTRATEGIA ATENCION PROMARIA EN SALUD"/>
    <x v="8"/>
    <s v="9.1 PROMOCION DE LA SALUD EN POBLACIONES VULNERABLES"/>
    <s v="MEJORAMIENTO DE LOS PROGRAMAS DE PREVENCION Y PROMOCION DE LA SALUD"/>
    <s v="CALIDAD DE LA SALUD MUNICIPAL"/>
    <s v="9.1 PROMOCION DE LA SALUD EN POBLACIONES VULNERABLES"/>
    <n v="1800000"/>
    <x v="0"/>
    <n v="1800000"/>
    <s v="Realizar 6 encuentros  de  información, educación y capacitación a la población víctima de conflicto armado que se encuentran ubicados en los sectores priorizados por cada EBAS, sobre el manejo asertivo de la comunicación,  resolución  de  conflictos, resiliencia, manejo de emociones."/>
    <n v="6"/>
    <s v="NÚMERO "/>
    <n v="1"/>
    <n v="1"/>
    <n v="2"/>
    <n v="2"/>
    <s v="Promoción de la salud"/>
    <s v="PIC-INFORMACION EN SALUD "/>
    <s v="RECURSOS PROVENIENTES DEL SISTEMA GENERAL DE PARTICIPACION  Y RECURSOS DEL ESFUERZO PROPIO TERRITORIAL "/>
    <s v="SGP - Salud Pública Vigencia Actual"/>
    <s v="Por actualizar"/>
    <n v="1800000"/>
    <s v="SALUD "/>
    <s v="SECRETARIO DE SALUD Y PROTECCION SOCIAL "/>
    <s v="JUAN DAVID ARANGO GIL "/>
    <x v="0"/>
  </r>
  <r>
    <s v="MEJORAR LA CALIDAD DE VIDA DE LOS SIDERENSES, ATRAVES DE LA ARTICULACION DEL PLAN DE INTERVENCIONES COLECTIVAS, LA SALUD PUBLICA Y LA ESTRATEGIA ATENCION PROMARIA EN SALUD"/>
    <x v="8"/>
    <s v="9.1 PROMOCION DE LA SALUD EN POBLACIONES VULNERABLES"/>
    <s v="MEJORAMIENTO DE LOS PROGRAMAS DE PREVENCION Y PROMOCION DE LA SALUD"/>
    <s v="CALIDAD DE LA SALUD MUNICIPAL"/>
    <s v="9.1 PROMOCION DE LA SALUD EN POBLACIONES VULNERABLES"/>
    <n v="6000000"/>
    <x v="0"/>
    <n v="6000000"/>
    <s v="Realizar 6 jornadas de salud, a las personas con discapacidad y a los cuidadores, enfocada, estilo de vida saludable, salud sexual y reproductiva, valoracion psicológica y nutricional."/>
    <n v="6"/>
    <s v="NÚMERO "/>
    <n v="1"/>
    <n v="1"/>
    <n v="2"/>
    <n v="2"/>
    <s v="Promoción de la salud"/>
    <s v="PIC-JORNADAS DE SALUD "/>
    <s v="RECURSOS PROVENIENTES DEL SISTEMA GENERAL DE PARTICIPACION  Y RECURSOS DEL ESFUERZO PROPIO TERRITORIAL "/>
    <s v="SGP - Salud Pública Vigencia Actual"/>
    <s v="Por actualizar"/>
    <n v="6000000"/>
    <s v="SALUD "/>
    <s v="SECRETARIO DE SALUD Y PROTECCION SOCIAL "/>
    <s v="JUAN DAVID ARANGO GIL "/>
    <x v="0"/>
  </r>
  <r>
    <s v="MEJORAR LA CALIDAD DE VIDA DE LOS SIDERENSES, ATRAVES DE LA ARTICULACION DEL PLAN DE INTERVENCIONES COLECTIVAS, LA SALUD PUBLICA Y LA ESTRATEGIA ATENCION PROMARIA EN SALUD"/>
    <x v="8"/>
    <s v="9.1 PROMOCION DE LA SALUD EN POBLACIONES VULNERABLES"/>
    <s v="MEJORAMIENTO DE LOS PROGRAMAS DE PREVENCION Y PROMOCION DE LA SALUD"/>
    <s v="CALIDAD DE LA SALUD MUNICIPAL"/>
    <s v="9.1 PROMOCION DE LA SALUD EN POBLACIONES VULNERABLES"/>
    <n v="900000"/>
    <x v="0"/>
    <n v="900000"/>
    <s v="Realizar 6  encuentros de capacitación, educación e información sobre cuidados de la piel, prevención y manejo de pañalitis, manejo adecuado de la incontinencia, enfocado a cuidadores. "/>
    <n v="3"/>
    <s v="NÚMERO "/>
    <n v="1"/>
    <n v="1"/>
    <n v="2"/>
    <n v="2"/>
    <s v="Promoción de la salud"/>
    <s v="PIC-INFORMACION EN SALUD "/>
    <s v="RECURSOS PROVENIENTES DEL SISTEMA GENERAL DE PARTICIPACION  Y RECURSOS DEL ESFUERZO PROPIO TERRITORIAL "/>
    <s v="SGP - Salud Pública Vigencia Actual"/>
    <s v="Por actualizar"/>
    <n v="900000"/>
    <s v="SALUD "/>
    <s v="SECRETARIO DE SALUD Y PROTECCION SOCIAL "/>
    <s v="JUAN DAVID ARANGO GIL "/>
    <x v="0"/>
  </r>
  <r>
    <s v="MEJORAR LA CALIDAD DE VIDA DE LOS SIDERENSES, ATRAVES DE LA ARTICULACION DEL PLAN DE INTERVENCIONES COLECTIVAS, LA SALUD PUBLICA Y LA ESTRATEGIA ATENCION PROMARIA EN SALUD"/>
    <x v="8"/>
    <s v="9.1 PROMOCION DE LA SALUD EN POBLACIONES VULNERABLES"/>
    <s v="MEJORAMIENTO DE LOS PROGRAMAS DE PREVENCION Y PROMOCION DE LA SALUD"/>
    <s v="CALIDAD DE LA SALUD MUNICIPAL"/>
    <s v="9.1 PROMOCION DE LA SALUD EN POBLACIONES VULNERABLES"/>
    <n v="900000"/>
    <x v="0"/>
    <n v="900000"/>
    <s v="Realizar 6 talleres sobre cuidados al cuidador para la prevención de enfermedades osteomusculares, higiene postural y carga emocional, enfocado al grupo de cuidadores. "/>
    <n v="3"/>
    <s v="NÚMERO "/>
    <n v="1"/>
    <n v="1"/>
    <n v="2"/>
    <n v="2"/>
    <s v="Promoción de la salud"/>
    <s v="PIC-INFORMACION EN SALUD "/>
    <s v="RECURSOS PROVENIENTES DEL SISTEMA GENERAL DE PARTICIPACION  Y RECURSOS DEL ESFUERZO PROPIO TERRITORIAL "/>
    <s v="SGP - Salud Pública Vigencia Actual"/>
    <s v="Por actualizar"/>
    <n v="900000"/>
    <s v="SALUD "/>
    <s v="SECRETARIO DE SALUD Y PROTECCION SOCIAL "/>
    <s v="JUAN DAVID ARANGO GIL "/>
    <x v="0"/>
  </r>
  <r>
    <s v="MEJORAR LA CALIDAD DE VIDA DE LOS SIDERENSES, ATRAVES DE LA ARTICULACION DEL PLAN DE INTERVENCIONES COLECTIVAS, LA SALUD PUBLICA Y LA ESTRATEGIA ATENCION PROMARIA EN SALUD"/>
    <x v="8"/>
    <s v="9.1 PROMOCION DE LA SALUD EN POBLACIONES VULNERABLES"/>
    <s v="MEJORAMIENTO DE LOS PROGRAMAS DE PREVENCION Y PROMOCION DE LA SALUD"/>
    <s v="CALIDAD DE LA SALUD MUNICIPAL"/>
    <s v="9.1 PROMOCION DE LA SALUD EN POBLACIONES VULNERABLES"/>
    <n v="1800000"/>
    <x v="0"/>
    <n v="1800000"/>
    <s v="Realizar 3 talleres sobre prevención de depresión  enfocado a el grupo de personas en situación de discapacidad y a sus cuidadores."/>
    <n v="6"/>
    <s v="NÚMERO "/>
    <n v="1"/>
    <n v="1"/>
    <n v="2"/>
    <n v="2"/>
    <s v="Promoción de la salud"/>
    <s v="PIC-INFORMACION EN SALUD "/>
    <s v="RECURSOS PROVENIENTES DEL SISTEMA GENERAL DE PARTICIPACION  Y RECURSOS DEL ESFUERZO PROPIO TERRITORIAL "/>
    <s v="SGP - Salud Pública Vigencia Actual"/>
    <s v="Por actualizar"/>
    <n v="1800000"/>
    <s v="SALUD "/>
    <s v="SECRETARIO DE SALUD Y PROTECCION SOCIAL "/>
    <s v="JUAN DAVID ARANGO GIL "/>
    <x v="0"/>
  </r>
  <r>
    <s v="MEJORAR LA CALIDAD DE VIDA DE LOS SIDERENSES, ATRAVES DE LA ARTICULACION DEL PLAN DE INTERVENCIONES COLECTIVAS, LA SALUD PUBLICA Y LA ESTRATEGIA ATENCION PROMARIA EN SALUD"/>
    <x v="8"/>
    <s v="9.1 PROMOCION DE LA SALUD EN POBLACIONES VULNERABLES"/>
    <s v="MEJORAMIENTO DE LOS PROGRAMAS DE PREVENCION Y PROMOCION DE LA SALUD"/>
    <s v="CALIDAD DE LA SALUD MUNICIPAL"/>
    <s v="9.1 PROMOCION DE LA SALUD EN POBLACIONES VULNERABLES"/>
    <n v="900000"/>
    <x v="0"/>
    <n v="900000"/>
    <s v="Realizar 3 encuentros IEC sobre fortalecimiento de la capacidad funcional y productiva de las personas en situación de discapacidad."/>
    <n v="3"/>
    <s v="NÚMERO "/>
    <n v="1"/>
    <n v="1"/>
    <n v="2"/>
    <n v="2"/>
    <s v="Promoción de la salud"/>
    <s v="PIC-INFORMACION EN SALUD "/>
    <s v="RECURSOS PROVENIENTES DEL SISTEMA GENERAL DE PARTICIPACION  Y RECURSOS DEL ESFUERZO PROPIO TERRITORIAL "/>
    <s v="SGP - Salud Pública Vigencia Actual"/>
    <s v="Por actualizar"/>
    <n v="900000"/>
    <s v="SALUD "/>
    <s v="SECRETARIO DE SALUD Y PROTECCION SOCIAL "/>
    <s v="JUAN DAVID ARANGO GIL "/>
    <x v="0"/>
  </r>
  <r>
    <s v="MEJORAR LA CALIDAD DE VIDA DE LOS SIDERENSES, ATRAVES DE LA ARTICULACION DEL PLAN DE INTERVENCIONES COLECTIVAS, LA SALUD PUBLICA Y LA ESTRATEGIA ATENCION PROMARIA EN SALUD"/>
    <x v="8"/>
    <s v="9.1 PROMOCION DE LA SALUD EN POBLACIONES VULNERABLES"/>
    <s v="MEJORAMIENTO DE LOS PROGRAMAS DE PREVENCION Y PROMOCION DE LA SALUD"/>
    <s v="CALIDAD DE LA SALUD MUNICIPAL"/>
    <s v="9.1 PROMOCION DE LA SALUD EN POBLACIONES VULNERABLES"/>
    <n v="900000"/>
    <x v="0"/>
    <n v="900000"/>
    <s v="Realizar 3 talleres sobre derechos y deberes de las personas en situación de discapacidad."/>
    <n v="3"/>
    <s v="NÚMERO "/>
    <n v="1"/>
    <n v="1"/>
    <n v="2"/>
    <n v="2"/>
    <s v="Promoción de la salud"/>
    <s v="PIC-INFORMACION EN SALUD "/>
    <s v="RECURSOS PROVENIENTES DEL SISTEMA GENERAL DE PARTICIPACION  Y RECURSOS DEL ESFUERZO PROPIO TERRITORIAL "/>
    <s v="SGP - Salud Pública Vigencia Actual"/>
    <s v="Por actualizar"/>
    <n v="900000"/>
    <s v="SALUD "/>
    <s v="SECRETARIO DE SALUD Y PROTECCION SOCIAL "/>
    <s v="JUAN DAVID ARANGO GIL "/>
    <x v="0"/>
  </r>
  <r>
    <s v="MEJORAR LA CALIDAD DE VIDA DE LOS SIDERENSES, ATRAVES DE LA ARTICULACION DEL PLAN DE INTERVENCIONES COLECTIVAS, LA SALUD PUBLICA Y LA ESTRATEGIA ATENCION PROMARIA EN SALUD"/>
    <x v="8"/>
    <s v="9.1 PROMOCION DE LA SALUD EN POBLACIONES VULNERABLES"/>
    <s v="MEJORAMIENTO DE LOS PROGRAMAS DE PREVENCION Y PROMOCION DE LA SALUD"/>
    <s v="CALIDAD DE LA SALUD MUNICIPAL"/>
    <s v="9.1 PROMOCION DE LA SALUD EN POBLACIONES VULNERABLES"/>
    <n v="1800000"/>
    <x v="0"/>
    <n v="1800000"/>
    <s v="Realizar 6 talleres de cocina saludable bajo el lema &quot;allimentación consciente&quot;  para la población con discapacidad."/>
    <n v="6"/>
    <s v="NÚMERO "/>
    <n v="1"/>
    <n v="1"/>
    <n v="2"/>
    <n v="2"/>
    <s v="Promoción de la salud"/>
    <s v="PIC-INFORMACION EN SALUD "/>
    <s v="RECURSOS PROVENIENTES DEL SISTEMA GENERAL DE PARTICIPACION  Y RECURSOS DEL ESFUERZO PROPIO TERRITORIAL "/>
    <s v="SGP - Salud Pública Vigencia Actual"/>
    <s v="Por actualizar"/>
    <n v="1800000"/>
    <s v="SALUD "/>
    <s v="SECRETARIO DE SALUD Y PROTECCION SOCIAL "/>
    <s v="JUAN DAVID ARANGO GIL "/>
    <x v="0"/>
  </r>
  <r>
    <s v="MEJORAR LA CALIDAD DE VIDA DE LOS SIDERENSES, ATRAVES DE LA ARTICULACION DEL PLAN DE INTERVENCIONES COLECTIVAS, LA SALUD PUBLICA Y LA ESTRATEGIA ATENCION PROMARIA EN SALUD"/>
    <x v="8"/>
    <s v="9.1 PROMOCION DE LA SALUD EN POBLACIONES VULNERABLES"/>
    <s v="MEJORAMIENTO DE LOS PROGRAMAS DE PREVENCION Y PROMOCION DE LA SALUD"/>
    <s v="CALIDAD DE LA SALUD MUNICIPAL"/>
    <s v="9.1 PROMOCION DE LA SALUD EN POBLACIONES VULNERABLES"/>
    <n v="2400000"/>
    <x v="0"/>
    <n v="2400000"/>
    <s v="Realizar 30 visitas a familias en donde se tenga un paciente con algún grado de discapacidad; con el fin de determinar riesgos sicosociales y fotalecer entornos protectores."/>
    <n v="30"/>
    <s v="NÚMERO "/>
    <n v="7"/>
    <n v="7"/>
    <n v="9"/>
    <n v="7"/>
    <s v="Promoción de la salud"/>
    <s v="PIC-INFORMACION EN SALUD "/>
    <s v="RECURSOS PROVENIENTES DEL SISTEMA GENERAL DE PARTICIPACION  Y RECURSOS DEL ESFUERZO PROPIO TERRITORIAL "/>
    <s v="SGP - Salud Pública Vigencia Actual"/>
    <s v="Por actualizar"/>
    <n v="2400000"/>
    <s v="SALUD "/>
    <s v="SECRETARIO DE SALUD Y PROTECCION SOCIAL "/>
    <s v="JUAN DAVID ARANGO GIL "/>
    <x v="0"/>
  </r>
  <r>
    <s v="MEJORAR LA CALIDAD DE VIDA DE LOS SIDERENSES, ATRAVES DE LA ARTICULACION DEL PLAN DE INTERVENCIONES COLECTIVAS, LA SALUD PUBLICA Y LA ESTRATEGIA ATENCION PROMARIA EN SALUD"/>
    <x v="8"/>
    <s v="9.1 PROMOCION DE LA SALUD EN POBLACIONES VULNERABLES"/>
    <s v="MEJORAMIENTO DE LOS PROGRAMAS DE PREVENCION Y PROMOCION DE LA SALUD"/>
    <s v="CALIDAD DE LA SALUD MUNICIPAL"/>
    <s v="9.1 PROMOCION DE LA SALUD EN POBLACIONES VULNERABLES"/>
    <n v="9000000"/>
    <x v="0"/>
    <n v="9000000"/>
    <s v="Realizar acompañamiento desde el enfoque de vida saludable a la poblacion con discapacidad  (contribuyendo a dismunuir riesgo de desacondicionamiento fisico, inmovilismo, posibles deformidades en articulaciones), con el fin de mejorar la funcionalidad fisica "/>
    <n v="30"/>
    <s v="NÚMERO "/>
    <n v="7"/>
    <n v="7"/>
    <n v="9"/>
    <n v="7"/>
    <s v="Promoción de la salud"/>
    <s v="PIC-INFORMACION EN SALUD "/>
    <s v="RECURSOS PROVENIENTES DEL SISTEMA GENERAL DE PARTICIPACION  Y RECURSOS DEL ESFUERZO PROPIO TERRITORIAL "/>
    <s v="SGP - Salud Pública Vigencia Actual"/>
    <s v="Por actualizar"/>
    <n v="9000000"/>
    <s v="SALUD "/>
    <s v="SECRETARIO DE SALUD Y PROTECCION SOCIAL "/>
    <s v="JUAN DAVID ARANGO GIL "/>
    <x v="0"/>
  </r>
  <r>
    <s v="MEJORAR LA CALIDAD DE VIDA DE LOS SIDERENSES, ATRAVES DE LA ARTICULACION DEL PLAN DE INTERVENCIONES COLECTIVAS, LA SALUD PUBLICA Y LA ESTRATEGIA ATENCION PROMARIA EN SALUD"/>
    <x v="9"/>
    <s v="9.2 FORMALECIMIENTO DE LA AUTORIDAD SANITARIA PARA LA GESTION EN SALUD"/>
    <s v="MEJORAMIENTO DE LOS PROGRAMAS DE PREVENCION Y PROMOCION DE LA SALUD"/>
    <s v="CALIDAD DE LA SALUD MUNICIPAL"/>
    <s v="9.2 FORMALECIMIENTO DE LA AUTORIDAD SANITARIA PARA LA GESTION EN SALUD"/>
    <n v="0"/>
    <x v="0"/>
    <n v="0"/>
    <s v="Acompañamiento a la politica publica de participacion social en salud "/>
    <n v="1"/>
    <s v="NÚMERO "/>
    <n v="0"/>
    <n v="1"/>
    <n v="0"/>
    <n v="0"/>
    <s v="Promoción de la salud"/>
    <s v="GSP- PARTICIPACIÓN SOCIAL"/>
    <s v="RECURSOS PROVENIENTES DEL SISTEMA GENERAL DE PARTICIPACION  Y RECURSOS DEL ESFUERZO PROPIO TERRITORIAL "/>
    <s v="SGP - Salud Pública Vigencia Actual"/>
    <s v="Por actualizar"/>
    <n v="0"/>
    <s v="SALUD "/>
    <s v="SECRETARIO DE SALUD Y PROTECCION SOCIAL "/>
    <s v="JUAN DAVID ARANGO GIL "/>
    <x v="0"/>
  </r>
  <r>
    <s v="MEJORAR LA CALIDAD DE VIDA DE LOS SIDERENSES, ATRAVES DE LA ARTICULACION DEL PLAN DE INTERVENCIONES COLECTIVAS, LA SALUD PUBLICA Y LA ESTRATEGIA ATENCION PROMARIA EN SALUD"/>
    <x v="9"/>
    <s v="9.2 FORMALECIMIENTO DE LA AUTORIDAD SANITARIA PARA LA GESTION EN SALUD"/>
    <s v="MEJORAMIENTO DE LOS PROGRAMAS DE PREVENCION Y PROMOCION DE LA SALUD"/>
    <s v="CALIDAD DE LA SALUD MUNICIPAL"/>
    <s v="9.2 FORMALECIMIENTO DE LA AUTORIDAD SANITARIA PARA LA GESTION EN SALUD"/>
    <n v="43890000"/>
    <x v="0"/>
    <n v="43890000"/>
    <s v="Ejecutar actividades de seguimiento, coordinación y evaluación del programa PAI (Plan Ampliado de Inmunización), y gestionar los eventos de vigilancia epidemiológica, al igual que las unidades de análisis.  "/>
    <n v="10"/>
    <s v="NÚMERO "/>
    <n v="2"/>
    <n v="4"/>
    <n v="2"/>
    <n v="2"/>
    <s v="Promoción de la salud"/>
    <s v="GSP- VIGILANCIA EN SALUD PUBLICA "/>
    <s v="RECURSOS PROVENIENTES DEL SISTEMA GENERAL DE PARTICIPACION  Y RECURSOS DEL ESFUERZO PROPIO TERRITORIAL "/>
    <s v="SGP - Salud Pública Vigencia Actual"/>
    <s v="Por actualizar"/>
    <n v="43890000"/>
    <s v="SALUD "/>
    <s v="SECRETARIO DE SALUD Y PROTECCION SOCIAL "/>
    <s v="JUAN DAVID ARANGO GIL "/>
    <x v="0"/>
  </r>
  <r>
    <s v="MEJORAR LA CALIDAD DE VIDA DE LOS SIDERENSES, ATRAVES DE LA ARTICULACION DEL PLAN DE INTERVENCIONES COLECTIVAS, LA SALUD PUBLICA Y LA ESTRATEGIA ATENCION PROMARIA EN SALUD"/>
    <x v="9"/>
    <s v="9.2 FORMALECIMIENTO DE LA AUTORIDAD SANITARIA PARA LA GESTION EN SALUD"/>
    <s v="MEJORAMIENTO DE LOS PROGRAMAS DE PREVENCION Y PROMOCION DE LA SALUD"/>
    <s v="CALIDAD DE LA SALUD MUNICIPAL"/>
    <s v="9.2 FORMALECIMIENTO DE LA AUTORIDAD SANITARIA PARA LA GESTION EN SALUD"/>
    <n v="43890000"/>
    <x v="0"/>
    <n v="43890000"/>
    <s v="Fortalecer a la gestión de la Salud Pública y Vigilancia Epidemiológica en la dimensión de Convivencia Social y Salud Mental a poyando la participación social en salud"/>
    <n v="10"/>
    <s v="NÚMERO "/>
    <n v="2"/>
    <n v="4"/>
    <n v="2"/>
    <n v="2"/>
    <s v="Promoción de la salud"/>
    <s v="GSP- PARTICIPACIÓN SOCIAL"/>
    <s v="RECURSOS PROVENIENTES DEL SISTEMA GENERAL DE PARTICIPACION  Y RECURSOS DEL ESFUERZO PROPIO TERRITORIAL "/>
    <s v="SGP - Salud Pública Vigencia Actual"/>
    <s v="Por actualizar"/>
    <n v="43890000"/>
    <s v="SALUD "/>
    <s v="SECRETARIO DE SALUD Y PROTECCION SOCIAL "/>
    <s v="JUAN DAVID ARANGO GIL "/>
    <x v="0"/>
  </r>
  <r>
    <s v="Gerencia de las politicas públicas de primera infancia, infancia y adolescencia"/>
    <x v="8"/>
    <s v="Desarrollo de acciones para la atención integral de los niños, niñas y adolescentes del Municipio de La Estrella"/>
    <s v="DESARROLLO DE ACCIONES PARA LA ATENCIÓN INTEGRAL DE LOS NIÑOS, NIÑAS Y ADOLESCENTES DEL MUNICIPIO DE LA ESTRELLA"/>
    <s v="ATENCIÓN A POBLACIÓN VULNERABLE"/>
    <s v="FORTALECIMIENTO DE LEY DE INFANCIA Y ADOLESCENCIA "/>
    <n v="71888518"/>
    <x v="1"/>
    <n v="71888518"/>
    <s v="ASESORAR EL FORTALECIMIENTO, DINAMIZACIÓN Y EJECUCIÓN DE LOS PROGRAMAS SOCIALES A CARGO DE LA SECRETARIA DE SEGURIDAD SOCIAL Y FAMILIA DE LA ADMINISTRACIÓN DEL MUNICIPIO DE LA ESTRELLA ANTIOQUIA."/>
    <s v="12"/>
    <s v="MESES"/>
    <s v="3"/>
    <s v="3"/>
    <s v="3"/>
    <s v="3"/>
    <s v="Gestión de la salud pública"/>
    <s v="4. Recursos del Esfuerzo Propio Territorial"/>
    <s v="Recursos propios de la entidad territorial destinados a programas de protección social, inversión social en programas de infraestructura y mejoramiento de la calidad de vida, desarrollo urbano y rural, protección ambiental"/>
    <s v="SGP - Salud Pública Vigencia Actual"/>
    <s v="Por actualizar"/>
    <n v="71888518"/>
    <s v="SALUD "/>
    <s v="SECRETARIO DE SALUD Y PROTECCION SOCIAL "/>
    <s v="JUAN DAVID ARANGO GIL "/>
    <x v="1"/>
  </r>
  <r>
    <s v="Gerencia de las politicas públicas de primera infancia, infancia y adolescencia"/>
    <x v="8"/>
    <s v="Desarrollo de acciones para la atención integral de los niños, niñas y adolescentes del Municipio de La Estrella"/>
    <s v="DESARROLLO DE ACCIONES PARA LA ATENCIÓN INTEGRAL DE LOS NIÑOS, NIÑAS Y ADOLESCENTES DEL MUNICIPIO DE LA ESTRELLA"/>
    <s v="ATENCIÓN A POBLACIÓN VULNERABLE"/>
    <s v="FORTALECIMIENTO DE LEY DE INFANCIA Y ADOLESCENCIA "/>
    <n v="33628543"/>
    <x v="1"/>
    <n v="33628543"/>
    <s v="FORMULAR Y VIABILIZAR LAS RUTAS DE ATENCION INTEGRAL QUE PERMITEN EL DESARROLLO INTEGRAL DE LA POBLACION INFANTIL Y ADOLESCENTE DEL MUNICIPIO "/>
    <s v="11"/>
    <s v="MESES"/>
    <s v="2"/>
    <s v="3"/>
    <s v="3"/>
    <s v="3"/>
    <s v="Gestión de la salud pública"/>
    <s v="4. Recursos del Esfuerzo Propio Territorial"/>
    <s v="Recursos propios de la entidad territorial destinados a programas de protección social, inversión social en programas de infraestructura y mejoramiento de la calidad de vida, desarrollo urbano y rural, protección ambiental"/>
    <s v="SGP - Salud Pública Vigencia Actual"/>
    <s v="Por actualizar"/>
    <n v="33628543"/>
    <s v="SALUD "/>
    <s v="SECRETARIO DE SALUD Y PROTECCION SOCIAL "/>
    <s v="JUAN DAVID ARANGO GIL "/>
    <x v="1"/>
  </r>
  <r>
    <s v="Gerencia de las politicas públicas de primera infancia, infancia y adolescencia"/>
    <x v="8"/>
    <s v="Desarrollo de acciones para la atención integral de los niños, niñas y adolescentes del Municipio de La Estrella"/>
    <s v="DESARROLLO DE ACCIONES PARA LA ATENCIÓN INTEGRAL DE LOS NIÑOS, NIÑAS Y ADOLESCENTES DEL MUNICIPIO DE LA ESTRELLA"/>
    <s v="ATENCIÓN A POBLACIÓN VULNERABLE"/>
    <s v="FORTALECIMIENTO DE LEY DE INFANCIA Y ADOLESCENCIA "/>
    <n v="50009400"/>
    <x v="1"/>
    <n v="50009400"/>
    <s v="ASESORIA Y APOYO A LOS PROGRAMAS SOCIALES QUE INTERVIENEN CON LA POBLACIÓN VULNERABLE ATENDIDA POR LA SECRETARIA SE SALUD Y PROTECCIÓN SOCIAL"/>
    <s v="11"/>
    <s v="MESES"/>
    <s v="2"/>
    <s v="3"/>
    <s v="3"/>
    <s v="3"/>
    <s v="Gestión de la salud pública"/>
    <s v="4. Recursos del Esfuerzo Propio Territorial"/>
    <s v="Recursos propios de la entidad territorial destinados a programas de protección social, inversión social en programas de infraestructura y mejoramiento de la calidad de vida, desarrollo urbano y rural, protección ambiental"/>
    <s v="SGP - Salud Pública Vigencia Actual"/>
    <s v="Por actualizar"/>
    <n v="50009400"/>
    <s v="SALUD "/>
    <s v="SECRETARIO DE SALUD Y PROTECCION SOCIAL "/>
    <s v="JUAN DAVID ARANGO GIL "/>
    <x v="1"/>
  </r>
  <r>
    <s v="Gerencia de las politicas públicas de primera infancia, infancia y adolescencia"/>
    <x v="8"/>
    <s v="Desarrollo de acciones para la atención integral de los niños, niñas y adolescentes del Municipio de La Estrella"/>
    <s v="DESARROLLO DE ACCIONES PARA LA ATENCIÓN INTEGRAL DE LOS NIÑOS, NIÑAS Y ADOLESCENTES DEL MUNICIPIO DE LA ESTRELLA"/>
    <s v="ATENCIÓN A POBLACIÓN VULNERABLE"/>
    <s v="FORTALECIMIENTO DE LEY DE INFANCIA Y ADOLESCENCIA "/>
    <n v="50274000"/>
    <x v="1"/>
    <n v="50274000"/>
    <s v="DISEÑAR E IMPLEMENTAR PLANES, PROGRAMAS Y ACCIONES QUE PERMITAN EL CUMPLIMIENTO DE LA NORMATIVIDAD QUE DIRIGE LOS DERECHOS DE LA NIÑEZ, LA INFANCIA Y LA ADOLESCENCIA "/>
    <s v="11"/>
    <s v="MESES"/>
    <s v="2"/>
    <s v="3"/>
    <s v="3"/>
    <s v="3"/>
    <s v="Gestión de la salud pública"/>
    <s v="4. Recursos del Esfuerzo Propio Territorial"/>
    <s v="Recursos propios de la entidad territorial destinados a programas de protección social, inversión social en programas de infraestructura y mejoramiento de la calidad de vida, desarrollo urbano y rural, protección ambiental"/>
    <s v="SGP - Salud Pública Vigencia Actual"/>
    <s v="Por actualizar"/>
    <n v="50274000"/>
    <s v="SALUD "/>
    <s v="SECRETARIO DE SALUD Y PROTECCION SOCIAL "/>
    <s v="JUAN DAVID ARANGO GIL "/>
    <x v="1"/>
  </r>
  <r>
    <s v="Gerencia de las politicas públicas de primera infancia, infancia y adolescencia"/>
    <x v="8"/>
    <s v="Desarrollo de acciones para la atención integral de los niños, niñas y adolescentes del Municipio de La Estrella"/>
    <s v="DESARROLLO DE ACCIONES PARA LA ATENCIÓN INTEGRAL DE LOS NIÑOS, NIÑAS Y ADOLESCENTES DEL MUNICIPIO DE LA ESTRELLA"/>
    <s v="ATENCIÓN A POBLACIÓN VULNERABLE"/>
    <s v="FORTALECIMIENTO DE LEY DE INFANCIA Y ADOLESCENCIA "/>
    <n v="68465250"/>
    <x v="1"/>
    <n v="68465250"/>
    <s v="COORDINAR EL PROCESO DE DISEÑO, MODIFICACION, FORMULACION Y ACTUALIZACION DE LA POLITICA PÚBLICA DE INFANCIA Y ADOLESCENCIA DEL MUNICIPIO, Y OTRAS POLÍTICAS SOCIALES "/>
    <s v="11"/>
    <s v="MESES"/>
    <s v="2"/>
    <s v="3"/>
    <s v="3"/>
    <s v="3"/>
    <s v="Gestión de la salud pública"/>
    <s v="4. Recursos del Esfuerzo Propio Territorial"/>
    <s v="Recursos propios de la entidad territorial destinados a programas de protección social, inversión social en programas de infraestructura y mejoramiento de la calidad de vida, desarrollo urbano y rural, protección ambiental"/>
    <s v="SGP - Salud Pública Vigencia Actual"/>
    <s v="Por actualizar"/>
    <n v="68465250"/>
    <s v="SALUD "/>
    <s v="SECRETARIO DE SALUD Y PROTECCION SOCIAL "/>
    <s v="JUAN DAVID ARANGO GIL "/>
    <x v="1"/>
  </r>
  <r>
    <s v="Gerencia de las politicas públicas de primera infancia, infancia y adolescencia"/>
    <x v="8"/>
    <s v="Desarrollo de acciones para la atención integral de los niños, niñas y adolescentes del Municipio de La Estrella"/>
    <s v="DESARROLLO DE ACCIONES PARA LA ATENCIÓN INTEGRAL DE LOS NIÑOS, NIÑAS Y ADOLESCENTES DEL MUNICIPIO DE LA ESTRELLA"/>
    <s v="ATENCIÓN A POBLACIÓN VULNERABLE"/>
    <s v="FORTALECIMIENTO DE LEY DE INFANCIA Y ADOLESCENCIA "/>
    <n v="71662500"/>
    <x v="1"/>
    <n v="71662500"/>
    <s v="ORGANIZACIÓN Y EJECUCIÓN DE ACCIONES LUDICAS, RECREATIVAS CON EL FIN DE GARANTIZAR LOS DERECHOS DE LOS NIÑOS Y ADOLESCENTES DEL MUNICIPIO DE LA ESTRELLA"/>
    <s v="1"/>
    <s v="MESES"/>
    <s v="0"/>
    <s v="1"/>
    <s v="0"/>
    <s v="0"/>
    <s v="Gestión de la salud pública"/>
    <s v="4. Recursos del Esfuerzo Propio Territorial"/>
    <s v="Recursos propios de la entidad territorial destinados a programas de protección social, inversión social en programas de infraestructura y mejoramiento de la calidad de vida, desarrollo urbano y rural, protección ambiental"/>
    <s v="SGP - Salud Pública Vigencia Actual"/>
    <s v="Por actualizar"/>
    <n v="71662500"/>
    <s v="SALUD "/>
    <s v="SECRETARIO DE SALUD Y PROTECCION SOCIAL "/>
    <s v="JUAN DAVID ARANGO GIL "/>
    <x v="1"/>
  </r>
  <r>
    <s v="Gerencia de las politicas públicas de primera infancia, infancia y adolescencia"/>
    <x v="8"/>
    <s v="Desarrollo de acciones para la atención integral de los niños, niñas y adolescentes del Municipio de La Estrella"/>
    <s v="DESARROLLO DE ACCIONES PARA LA ATENCIÓN INTEGRAL DE LOS NIÑOS, NIÑAS Y ADOLESCENTES DEL MUNICIPIO DE LA ESTRELLA"/>
    <s v="ATENCIÓN A POBLACIÓN VULNERABLE"/>
    <s v="FORTALECIMIENTO DE LEY DE INFANCIA Y ADOLESCENCIA "/>
    <n v="11025000"/>
    <x v="1"/>
    <n v="11025000"/>
    <s v="ORGANIZACIÓN Y EJECUCIÓN DE ACCIONES LUDICAS, RECREATIVAS CON EL FIN DE FOMENTAR LA LACTANCIA MATERNA EN EL MUNICIPIO DE LA ESTRELLA"/>
    <s v="1"/>
    <s v="MESES"/>
    <s v="0"/>
    <s v="0"/>
    <s v="1"/>
    <s v="0"/>
    <s v="Gestión de la salud pública"/>
    <s v="4. Recursos del Esfuerzo Propio Territorial"/>
    <s v="Recursos propios de la entidad territorial destinados a programas de protección social, inversión social en programas de infraestructura y mejoramiento de la calidad de vida, desarrollo urbano y rural, protección ambiental"/>
    <s v="SGP - Salud Pública Vigencia Actual"/>
    <s v="Por actualizar"/>
    <n v="11025000"/>
    <s v="SALUD "/>
    <s v="SECRETARIO DE SALUD Y PROTECCION SOCIAL "/>
    <s v="JUAN DAVID ARANGO GIL "/>
    <x v="1"/>
  </r>
  <r>
    <s v="Apoyo al Programa Gerontologico Municial: Recurso Humano técnico y Profesional"/>
    <x v="8"/>
    <s v="Fortalecimiento del programa de adulto mayor"/>
    <s v="Implementación de Politica Pública del Adulto Mayor. Los mayores Siderenses nuestros referentes de vida "/>
    <s v="ATENCIÓN A POBLACIÓN VULNERABLE"/>
    <s v="Fortalecimiento del programa de adulto mayor"/>
    <n v="525510624.05000001"/>
    <x v="2"/>
    <n v="525510624.05000001"/>
    <s v="Acompañamiento Al programa Colombia mayor"/>
    <n v="12"/>
    <s v="Número"/>
    <s v="3"/>
    <s v="3"/>
    <s v="3"/>
    <s v="3"/>
    <s v="Gestión de la salud pública"/>
    <s v="4. Recursos del Esfuerzo Propio Territorial"/>
    <s v="Recursos del esfuerzo propio departamental, municipal o distrital destinados al sector salud"/>
    <s v="SGP - Salud Pública Vigencia Actual"/>
    <s v="Por actualizar"/>
    <n v="525510624.05000001"/>
    <s v="SALUD "/>
    <s v="SECRETARIO DE SALUD Y PROTECCION SOCIAL "/>
    <s v="JUAN DAVID ARANGO GIL "/>
    <x v="2"/>
  </r>
  <r>
    <s v="Suministro de servicios de transporte terreste tipo bus, para actividades programadas por la Secretaria de Salud y Protección Social en Actividades con Las Personas Mayores"/>
    <x v="8"/>
    <s v="Fortalecimiento del programa de adulto mayor"/>
    <s v="Implementación de Politica Pública del Adulto Mayor. Los mayores Siderenses nuestros referentes de vida "/>
    <s v="ATENCIÓN A POBLACIÓN VULNERABLE"/>
    <s v="Fortalecimiento del programa de adulto mayor"/>
    <n v="170000000"/>
    <x v="2"/>
    <n v="170000000"/>
    <s v="Trasnporte de pasajeros para las diferentes actividades del adulto mayor 2024"/>
    <n v="12"/>
    <s v="Número"/>
    <s v="3"/>
    <s v="3"/>
    <s v="3"/>
    <s v="3"/>
    <s v="Gestión de la salud pública"/>
    <s v="4. Recursos del Esfuerzo Propio Territorial"/>
    <s v="Recursos del esfuerzo propio departamental, municipal o distrital destinados al sector salud"/>
    <s v="SGP - Salud Pública Vigencia Actual"/>
    <s v="Por actualizar"/>
    <n v="170000000"/>
    <s v="SALUD "/>
    <s v="SECRETARIO DE SALUD Y PROTECCION SOCIAL "/>
    <s v="JUAN DAVID ARANGO GIL "/>
    <x v="2"/>
  </r>
  <r>
    <s v="Desarrollar Programa de Hábitos de Vida saludables por medio de acividades integrales de reconocimiento del adulto mayor, y anciano con énfasis en grupos vulnerables, del municipio de La Estrella, a través de un operador logístico."/>
    <x v="8"/>
    <s v="Fortalecimiento del programa de adulto mayor"/>
    <s v="Implementación de Politica Pública del Adulto Mayor. Los mayores Siderenses nuestros referentes de vida "/>
    <s v="ATENCIÓN A POBLACIÓN VULNERABLE"/>
    <s v="Fortalecimiento del programa de adulto mayor"/>
    <n v="990000000"/>
    <x v="2"/>
    <n v="990000000"/>
    <s v="Celebración Mes del Adulto mayor, Paseo institucional"/>
    <n v="1"/>
    <s v="Número"/>
    <n v="0"/>
    <n v="0"/>
    <s v="3"/>
    <n v="0"/>
    <s v="Gestión de la salud pública"/>
    <s v="4. Recursos del Esfuerzo Propio Territorial"/>
    <s v="Recursos del esfuerzo propio departamental, municipal o distrital destinados al sector salud"/>
    <s v="SGP - Salud Pública Vigencia Actual"/>
    <s v="Por actualizar"/>
    <n v="990000000"/>
    <s v="SALUD "/>
    <s v="SECRETARIO DE SALUD Y PROTECCION SOCIAL "/>
    <s v="JUAN DAVID ARANGO GIL "/>
    <x v="2"/>
  </r>
  <r>
    <s v="Mantenimiento de Aparatos: Bicicletas, caminados, pesas, musculares."/>
    <x v="8"/>
    <s v="Fortalecimiento del programa de adulto mayor"/>
    <s v="Implementación de Politica Pública del Adulto Mayor. Los mayores Siderenses nuestros referentes de vida "/>
    <s v="ATENCIÓN A POBLACIÓN VULNERABLE"/>
    <s v="Fortalecimiento del programa de adulto mayor"/>
    <n v="35000000"/>
    <x v="2"/>
    <n v="35000000"/>
    <s v="mantenimiento de aparatos de las salas de cardio y muscular del programa gerontologico de La Estrella."/>
    <n v="12"/>
    <s v="Número"/>
    <s v="3"/>
    <s v="3"/>
    <s v="3"/>
    <s v="3"/>
    <s v="Gestión de la salud pública"/>
    <s v="4. Recursos del Esfuerzo Propio Territorial"/>
    <s v="Recursos del esfuerzo propio departamental, municipal o distrital destinados al sector salud"/>
    <s v="SGP - Salud Pública Vigencia Actual"/>
    <s v="Por actualizar"/>
    <n v="35000000"/>
    <s v="SALUD "/>
    <s v="SECRETARIO DE SALUD Y PROTECCION SOCIAL "/>
    <s v="JUAN DAVID ARANGO GIL "/>
    <x v="2"/>
  </r>
  <r>
    <s v="Atención Integral a treinta (30) adultos mayores en situacion de abandono y/o discapacidad Municipio de La Estrella"/>
    <x v="8"/>
    <s v="Fortalecimiento del programa de adulto mayor"/>
    <s v="Implementación de Politica Pública del Adulto Mayor. Los mayores Siderenses nuestros referentes de vida "/>
    <s v="ATENCIÓN A POBLACIÓN VULNERABLE"/>
    <s v="Fortalecimiento del programa de adulto mayor"/>
    <n v="1074898440"/>
    <x v="2"/>
    <n v="1074898440"/>
    <s v="Atención a ancianos institucionalizados vulnerables"/>
    <n v="12"/>
    <s v="Número"/>
    <s v="3"/>
    <s v="3"/>
    <s v="3"/>
    <s v="3"/>
    <s v="Gestión de la salud pública"/>
    <s v="4. Recursos del Esfuerzo Propio Territorial"/>
    <s v="Recursos del esfuerzo propio departamental, municipal o distrital destinados al sector salud"/>
    <s v="SGP - Salud Pública Vigencia Actual"/>
    <s v="Por actualizar"/>
    <n v="1074898440"/>
    <s v="SALUD "/>
    <s v="SECRETARIO DE SALUD Y PROTECCION SOCIAL "/>
    <s v="JUAN DAVID ARANGO GIL "/>
    <x v="2"/>
  </r>
  <r>
    <s v="Apoyo Nutricional a personas adulto mayor vulnerable perteneciente a los niveles 1 y 2 del Sisben e intitucioanlziados en situacion de abandono del Municipio de La Estrella"/>
    <x v="8"/>
    <s v="Fortalecimiento del programa de adulto mayor"/>
    <s v="Implementación de Politica Pública del Adulto Mayor. Los mayores Siderenses nuestros referentes de vida "/>
    <s v="ATENCIÓN A POBLACIÓN VULNERABLE"/>
    <s v="Fortalecimiento del programa de adulto mayor"/>
    <n v="148500000"/>
    <x v="2"/>
    <n v="148500000"/>
    <s v="Apoyo nutricional en paquetes alimemtarios"/>
    <n v="12"/>
    <s v="Número"/>
    <s v="3"/>
    <s v="3"/>
    <s v="3"/>
    <s v="3"/>
    <s v="Gestión de la salud pública"/>
    <s v="4. Recursos del Esfuerzo Propio Territorial"/>
    <s v="Recursos del esfuerzo propio departamental, municipal o distrital destinados al sector salud"/>
    <s v="SGP - Salud Pública Vigencia Actual"/>
    <s v="Por actualizar"/>
    <n v="148500000"/>
    <s v="SALUD "/>
    <s v="SECRETARIO DE SALUD Y PROTECCION SOCIAL "/>
    <s v="JUAN DAVID ARANGO GIL "/>
    <x v="2"/>
  </r>
  <r>
    <s v="Desarrollar atividades para la ocupación del tiempo libre y ocio productivo, dirigidas a los gerontes en zonas rural y urbana del municipio de La Estrella."/>
    <x v="8"/>
    <s v="Fortalecimiento del programa de adulto mayor"/>
    <s v="Implementación de Politica Pública del Adulto Mayor. Los mayores Siderenses nuestros referentes de vida "/>
    <s v="ATENCIÓN A POBLACIÓN VULNERABLE"/>
    <s v="Fortalecimiento del programa de adulto mayor"/>
    <n v="72000000"/>
    <x v="2"/>
    <n v="72000000"/>
    <s v="Acompañamiento Al programa Gerontológico en el area ocupacional y de emprendimiento"/>
    <n v="12"/>
    <s v="Número"/>
    <s v="3"/>
    <s v="3"/>
    <s v="3"/>
    <s v="3"/>
    <s v="Gestión de la salud pública"/>
    <s v="4. Recursos del Esfuerzo Propio Territorial"/>
    <s v="Recursos del esfuerzo propio departamental, municipal o distrital destinados al sector salud"/>
    <s v="SGP - Salud Pública Vigencia Actual"/>
    <s v="Por actualizar"/>
    <n v="72000000"/>
    <s v="SALUD "/>
    <s v="SECRETARIO DE SALUD Y PROTECCION SOCIAL "/>
    <s v="JUAN DAVID ARANGO GIL "/>
    <x v="2"/>
  </r>
  <r>
    <s v="Suministro de uniformes de Danzas camisetas, para caminata Silver, y uniformes para actividad física, del programa gerontológico del del mpio de La Estrella 2023."/>
    <x v="8"/>
    <s v="Fortalecimiento del programa de adulto mayor"/>
    <s v="Implementación de Politica Pública del Adulto Mayor. Los mayores Siderenses nuestros referentes de vida "/>
    <s v="ATENCIÓN A POBLACIÓN VULNERABLE"/>
    <s v="Fortalecimiento del programa de adulto mayor"/>
    <n v="350000000"/>
    <x v="2"/>
    <n v="350000000"/>
    <s v="Acompañamiento Al programa Colombia mayor"/>
    <n v="12"/>
    <s v="Número"/>
    <s v="3"/>
    <s v="3"/>
    <s v="3"/>
    <s v="3"/>
    <s v="Gestión de la salud pública"/>
    <s v="4. Recursos del Esfuerzo Propio Territorial"/>
    <s v="Recursos del esfuerzo propio departamental, municipal o distrital destinados al sector salud"/>
    <s v="SGP - Salud Pública Vigencia Actual"/>
    <s v="Por actualizar"/>
    <n v="350000000"/>
    <s v="SALUD "/>
    <s v="SECRETARIO DE SALUD Y PROTECCION SOCIAL "/>
    <s v="JUAN DAVID ARANGO GIL "/>
    <x v="2"/>
  </r>
  <r>
    <s v="Dotación de Materiales (bienes Inmuebles) para la sede La Tablaza"/>
    <x v="8"/>
    <s v="Fortalecimiento del programa de adulto mayor"/>
    <s v="Implementación de Politica Pública del Adulto Mayor. Los mayores Siderenses nuestros referentes de vida "/>
    <s v="ATENCIÓN A POBLACIÓN VULNERABLE"/>
    <s v="Fortalecimiento del programa de adulto mayor"/>
    <n v="350000000"/>
    <x v="2"/>
    <n v="350000000"/>
    <s v="Dotación a la nueva sede del programa de adulto mayor-cabecera"/>
    <n v="12"/>
    <s v="Número"/>
    <s v="3"/>
    <s v="3"/>
    <s v="3"/>
    <s v="3"/>
    <s v="Gestión de la salud pública"/>
    <s v="4. Recursos del Esfuerzo Propio Territorial"/>
    <s v="Recursos del esfuerzo propio departamental, municipal o distrital destinados al sector salud"/>
    <s v="SGP - Salud Pública Vigencia Actual"/>
    <s v="Por actualizar"/>
    <n v="350000000"/>
    <s v="SALUD "/>
    <s v="SECRETARIO DE SALUD Y PROTECCION SOCIAL "/>
    <s v="JUAN DAVID ARANGO GIL "/>
    <x v="2"/>
  </r>
  <r>
    <s v="Caracterización de la población adulta mayor"/>
    <x v="8"/>
    <s v="Fortalecimiento del programa de adulto mayor"/>
    <s v="Implementación de Politica Pública del Adulto Mayor. Los mayores Siderenses nuestros referentes de vida "/>
    <s v="ATENCIÓN A POBLACIÓN VULNERABLE"/>
    <s v="Fortalecimiento del programa de adulto mayor"/>
    <n v="901136606"/>
    <x v="2"/>
    <n v="901136606"/>
    <s v="caracterizacion de l apoblacion adulta mayor y con discapacidad "/>
    <n v="12"/>
    <s v="Número"/>
    <s v="3"/>
    <s v="3"/>
    <s v="3"/>
    <s v="3"/>
    <s v="Gestión de la salud pública"/>
    <s v="4. Recursos del Esfuerzo Propio Territorial"/>
    <s v="Recursos del esfuerzo propio departamental, municipal o distrital destinados al sector salud"/>
    <s v="SGP - Salud Pública Vigencia Actual"/>
    <s v="Por actualizar"/>
    <n v="901136606"/>
    <s v="SALUD "/>
    <s v="SECRETARIO DE SALUD Y PROTECCION SOCIAL "/>
    <s v="JUAN DAVID ARANGO GIL "/>
    <x v="2"/>
  </r>
  <r>
    <s v="Acompañamiento a la población adulta mayor en entrega del subsidio de personas mayores, acompañamiento, atención y asesoria individualizada presencial individual y colectiva, recibimiento de llamadas telefonicas, convocatorias a diferentes espacios y actividades propias del programa del adulto mayor."/>
    <x v="8"/>
    <s v="Fortalecimiento del programa de adulto mayor"/>
    <s v="Implementación de Politica Pública del Adulto Mayor. Los mayores Siderenses nuestros referentes de vida "/>
    <s v="ATENCIÓN A POBLACIÓN VULNERABLE"/>
    <s v="Fortalecimiento del programa de adulto mayor"/>
    <n v="0"/>
    <x v="2"/>
    <n v="0"/>
    <s v="Acompañamiento, orientación y atencion a las personas mayores"/>
    <n v="12"/>
    <s v="Número"/>
    <s v="3"/>
    <s v="3"/>
    <s v="3"/>
    <s v="3"/>
    <s v="Gestión de la salud pública"/>
    <s v="4. Recursos del Esfuerzo Propio Territorial"/>
    <s v="Recursos del esfuerzo propio departamental, municipal o distrital destinados al sector salud"/>
    <s v="SGP - Salud Pública Vigencia Actual"/>
    <s v="Por actualizar"/>
    <n v="0"/>
    <s v="SALUD "/>
    <s v="SECRETARIO DE SALUD Y PROTECCION SOCIAL "/>
    <s v="JUAN DAVID ARANGO GIL "/>
    <x v="2"/>
  </r>
  <r>
    <s v="Desarrollo de aptitudes personales y sociales para tomar decisiones que propicien la salud propia y la de los demás, por medio de IEC. "/>
    <x v="3"/>
    <s v="4.2 CONSUMO Y APROVECHAMIENTO BIOLÓGICO DE ALIMENTOS"/>
    <s v="PROGRAMA DE ALIMENTACION ESCOLAR PAE"/>
    <s v="PROGRAMA DE ALIMENTACION ESCOLAR PAE"/>
    <m/>
    <n v="2018118277"/>
    <x v="3"/>
    <n v="2018118277"/>
    <s v="SUMINISTRO DE DESAYUNOS MINUTA PREPARADA EN SITIO"/>
    <n v="666720"/>
    <s v="Número"/>
    <n v="166680"/>
    <n v="166680"/>
    <n v="166680"/>
    <n v="166680"/>
    <s v="Gestión de la salud pública"/>
    <s v="4. Recursos del Esfuerzo Propio Territorial"/>
    <s v="SGP - Salud Pública Vigencia Anteriores"/>
    <s v="SGP - Salud Pública Vigencia Anteriores"/>
    <s v="Por actualizar"/>
    <n v="2018118277"/>
    <s v="SALUD "/>
    <s v="SECRETARIO DE SALUD Y PROTECCION SOCIAL "/>
    <s v="JUAN DAVID ARANGO GIL "/>
    <x v="3"/>
  </r>
  <r>
    <s v="Gestión de información y el conocimiento en discapacidad "/>
    <x v="8"/>
    <s v="Promoción del trato digno hacia las personas con discapacidad, mediante procesos como la formación dirigida a las familias, cuidadores y agentes comunitarios e institucionales"/>
    <s v="Prestar servicios para manejar base de datos de registro de localización y caracterización de personas con discapacidad en el Municipio de La Estrella"/>
    <s v="ATENCIÓN INTEGRAL A POBLACIÓN EN CONDICIÓN DE DISCAPACIDAD"/>
    <s v="Manejo de Base de tados actualizacion y certificacion de las personas con discapacidad."/>
    <n v="28613603"/>
    <x v="2"/>
    <n v="28613603"/>
    <s v="Manejo de Base de tados actualizacion y certificacion de las personas con discapacidad."/>
    <n v="0.8"/>
    <s v="porcentaje"/>
    <n v="6653475"/>
    <n v="6653475"/>
    <n v="6653475"/>
    <n v="6653475"/>
    <s v="Promoción de la salud"/>
    <s v="1.PIC - Rehabilitación basada en comunidad"/>
    <s v="4. Recursos del Esfuerzo Propio Territorial"/>
    <s v="Recursos propios de la entidad territorial destinados a programas de protección social, inversión social en programas de infraestructura y mejoramiento de la calidad de vida, desarrollo urbano y rural, protección ambiental"/>
    <s v="Por actualizar"/>
    <n v="28613603"/>
    <s v="SALUD "/>
    <s v="SECRETARIO DE SALUD Y PROTECCION SOCIAL "/>
    <s v="JUAN DAVID ARANGO GIL "/>
    <x v="4"/>
  </r>
  <r>
    <s v="Educación y comunicación en salud: lenguaje incluyente, campaña de información, comunicación y educación en derechos y deberes para las personas con discapacidad"/>
    <x v="8"/>
    <s v="Promoción del trato digno hacia las personas con discapacidad, mediante procesos como la formación dirigida a las familias, cuidadores y agentes comunitarios e institucionales"/>
    <s v="Prestar  servicios  profesionales para brindar atencion socio  familiar en el programa de discapacidad del municipio de la Estrella."/>
    <s v="ATENCIÓN INTEGRAL A POBLACIÓN EN CONDICIÓN DE DISCAPACIDAD"/>
    <s v="Inclusión y acceso comunicativo con las personas sordas, oyentes del municipio de La Estrella."/>
    <n v="43542439"/>
    <x v="2"/>
    <n v="43542439"/>
    <s v="Inclusión y acceso comunicativo con las personas sordas, oyentes del municipio de La Estrella."/>
    <n v="150"/>
    <s v="capacitaciones "/>
    <n v="10885610"/>
    <n v="10885610"/>
    <n v="10885610"/>
    <n v="10885610"/>
    <s v="Promoción de la salud"/>
    <s v="1.PIC - Rehabilitación basada en comunidad"/>
    <s v="4. Recursos del Esfuerzo Propio Territorial"/>
    <s v="Recursos propios de la entidad territorial destinados a programas de protección social, inversión social en programas de infraestructura y mejoramiento de la calidad de vida, desarrollo urbano y rural, protección ambiental"/>
    <s v="Por actualizar"/>
    <n v="43542439"/>
    <s v="SALUD "/>
    <s v="SECRETARIO DE SALUD Y PROTECCION SOCIAL "/>
    <s v="JUAN DAVID ARANGO GIL "/>
    <x v="4"/>
  </r>
  <r>
    <s v="Promoción del trato digno hacia las personas con discapacidad, mediante procesos como la formación dirigida a las familias, cuidadores y agentes comunitarios e institucionales"/>
    <x v="8"/>
    <s v="Promoción del trato digno hacia las personas con discapacidad, mediante procesos como la formación dirigida a las familias, cuidadores y agentes comunitarios e institucionales"/>
    <s v="Prestar servicios como intérprete y facilitador de la lengua de señas para atender a la población con discapacidad auditiva, a su grupo familiar y a la comunidad del Municipio de La Estrella "/>
    <s v="ATENCIÓN INTEGRAL A POBLACIÓN EN CONDICIÓN DE DISCAPACIDAD"/>
    <s v="Fortalecimiento en habilidades y roles que fomentan una adecuada convivencia de la familia y la persona con discapacidad."/>
    <n v="43542439"/>
    <x v="2"/>
    <n v="43542439"/>
    <s v="Fortalecimiento en habilidades y roles que fomentan una adecuada convivencia de la familia y la persona con discapacidad."/>
    <n v="150"/>
    <s v="capacitaciones "/>
    <n v="10885610"/>
    <m/>
    <m/>
    <m/>
    <s v="Promoción de la salud"/>
    <s v="1.PIC - Rehabilitación basada en comunidad"/>
    <s v="4. Recursos del Esfuerzo Propio Territorial"/>
    <s v="Recursos propios de la entidad territorial destinados a programas de protección social, inversión social en programas de infraestructura y mejoramiento de la calidad de vida, desarrollo urbano y rural, protección ambiental"/>
    <s v="Por actualizar"/>
    <n v="43542439"/>
    <s v="SALUD "/>
    <s v="SECRETARIO DE SALUD Y PROTECCION SOCIAL "/>
    <s v="JUAN DAVID ARANGO GIL "/>
    <x v="4"/>
  </r>
  <r>
    <s v="Promoción del trato digno hacia las personas con discapacidad, mediante procesos como la formación dirigida a las familias, cuidadores y agentes comunitarios e institucionales"/>
    <x v="8"/>
    <s v="Promoción del trato digno hacia las personas con discapacidad, mediante procesos como la formación dirigida a las familias, cuidadores y agentes comunitarios e institucionales"/>
    <s v="Prestar servicios técnicos para implementar un proceso integral de inclusión de la población con discapacidad y sus cuidadores, a través de expresiones culturales, proyección e introducción en arte terapia en el Municipio de La Estrella"/>
    <s v="ATENCIÓN INTEGRAL A POBLACIÓN EN CONDICIÓN DE DISCAPACIDAD"/>
    <s v="Proceso ludico-recreativo que genera habitos de vida saludable para las personas con discapacidad y sus cuidadores."/>
    <n v="28613603"/>
    <x v="2"/>
    <n v="28613603"/>
    <s v="Proceso ludico-recreativo que genera habitos de vida saludable para las personas con discapacidad y sus cuidadores."/>
    <n v="250"/>
    <s v="capacitaciones "/>
    <n v="6653475"/>
    <n v="6653475"/>
    <n v="6653475"/>
    <n v="6653475"/>
    <s v="Promoción de la salud"/>
    <s v="1.PIC - Rehabilitación basada en comunidad"/>
    <s v="4. Recursos del Esfuerzo Propio Territorial"/>
    <s v="Recursos propios de la entidad territorial destinados a programas de protección social, inversión social en programas de infraestructura y mejoramiento de la calidad de vida, desarrollo urbano y rural, protección ambiental"/>
    <s v="Por actualizar"/>
    <n v="28613603"/>
    <s v="SALUD "/>
    <s v="SECRETARIO DE SALUD Y PROTECCION SOCIAL "/>
    <s v="JUAN DAVID ARANGO GIL "/>
    <x v="4"/>
  </r>
  <r>
    <s v="Promoción del trato digno hacia las personas con discapacidad, mediante procesos como la formación dirigida a las familias, cuidadores y agentes comunitarios e institucionales"/>
    <x v="8"/>
    <s v="Promoción del trato digno hacia las personas con discapacidad, mediante procesos como la formación dirigida a las familias, cuidadores y agentes comunitarios e institucionales"/>
    <s v="Prestar servicios técnicos para realizar actividades lúdicas recreativas, de mantenimiento físico y deportivo a la población con discapacidad y sus cuidadores en el Municipio de La Estrella."/>
    <s v="ATENCIÓN INTEGRAL A POBLACIÓN EN CONDICIÓN DE DISCAPACIDAD"/>
    <s v="Inclusión y empoderamiento de la comunidad en general frente a la discapacidad"/>
    <n v="28613603"/>
    <x v="2"/>
    <n v="28613603"/>
    <s v="Inclusión y empoderamiento de la comunidad en general frente a la discapacidad"/>
    <n v="150"/>
    <s v="capacitaciones "/>
    <n v="6653475"/>
    <n v="6653475"/>
    <n v="6653475"/>
    <n v="6653475"/>
    <s v="Promoción de la salud"/>
    <s v="1.PIC - Rehabilitación basada en comunidad"/>
    <s v="4. Recursos del Esfuerzo Propio Territorial"/>
    <s v="Recursos propios de la entidad territorial destinados a programas de protección social, inversión social en programas de infraestructura y mejoramiento de la calidad de vida, desarrollo urbano y rural, protección ambiental"/>
    <s v="Por actualizar"/>
    <n v="28613603"/>
    <s v="SALUD "/>
    <s v="SECRETARIO DE SALUD Y PROTECCION SOCIAL "/>
    <s v="JUAN DAVID ARANGO GIL "/>
    <x v="4"/>
  </r>
  <r>
    <s v="Promoción del trato digno hacia las personas con discapacidad, mediante procesos como la formación dirigida a las familias, cuidadores y agentes comunitarios e institucionales"/>
    <x v="8"/>
    <s v="Promoción del trato digno hacia las personas con discapacidad, mediante procesos como la formación dirigida a las familias, cuidadores y agentes comunitarios e institucionales"/>
    <s v="Celebrar la semana de la inclusión en el Municipio de La Estrella "/>
    <s v="ATENCIÓN INTEGRAL A POBLACIÓN EN CONDICIÓN DE DISCAPACIDAD"/>
    <s v="Fortalecimiento en habilidades y roles que fomentan una adecuada convivencia de la familia y la persona con discapacidad."/>
    <n v="53045000"/>
    <x v="2"/>
    <n v="53045000"/>
    <s v="Fortalecimiento en habilidades y roles que fomentan una adecuada convivencia de la familia y la persona con discapacidad."/>
    <n v="1"/>
    <s v="1 semana "/>
    <m/>
    <m/>
    <m/>
    <n v="53045000"/>
    <s v="Promoción de la salud"/>
    <s v="1.PIC - Rehabilitación basada en comunidad"/>
    <s v="4. Recursos del Esfuerzo Propio Territorial"/>
    <s v="Recursos propios de la entidad territorial destinados a programas de protección social, inversión social en programas de infraestructura y mejoramiento de la calidad de vida, desarrollo urbano y rural, protección ambiental"/>
    <s v="Por actualizar"/>
    <n v="53045000"/>
    <s v="SALUD "/>
    <s v="SECRETARIO DE SALUD Y PROTECCION SOCIAL "/>
    <s v="JUAN DAVID ARANGO GIL "/>
    <x v="4"/>
  </r>
  <r>
    <s v="Promoción del trato digno hacia las personas con discapacidad, mediante procesos como la formación dirigida a las familias, cuidadores y agentes comunitarios e institucionales"/>
    <x v="8"/>
    <s v="Promoción del trato digno hacia las personas con discapacidad, mediante procesos como la formación dirigida a las familias, cuidadores y agentes comunitarios e institucionales"/>
    <s v="Prestar servicios como terapeuta ocupacional para  la atencion a la población con discapacidad en procesos laborales y su familia "/>
    <s v="ATENCIÓN INTEGRAL A POBLACIÓN EN CONDICIÓN DE DISCAPACIDAD"/>
    <s v="acompañamiento a las familias y personas con discapacidad en procesos de mejorar habitos en sus actividadesdiarias  "/>
    <n v="43542439"/>
    <x v="2"/>
    <n v="43542439"/>
    <s v="Fortalecimiento en habilidades y roles que fomentan una adecuada convivencia de la familia y la persona con discapacidad."/>
    <n v="150"/>
    <s v="visitas"/>
    <n v="10885610"/>
    <n v="10885610"/>
    <n v="10885610"/>
    <n v="10885610"/>
    <s v="Promoción de la salud"/>
    <s v="1.PIC - Rehabilitación basada en comunidad"/>
    <s v="4. Recursos del Esfuerzo Propio Territorial"/>
    <s v="Recursos propios de la entidad territorial destinados a programas de protección social, inversión social en programas de infraestructura y mejoramiento de la calidad de vida, desarrollo urbano y rural, protección ambiental"/>
    <s v="Por actualizar"/>
    <n v="43542439"/>
    <s v="SALUD "/>
    <s v="SECRETARIO DE SALUD Y PROTECCION SOCIAL "/>
    <s v="JUAN DAVID ARANGO GIL "/>
    <x v="4"/>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7">
  <r>
    <s v="MEJORAR LA CALIDAD DE VIDA DE LOS SIDERENSES, ATRAVES DE LA ARTICULACION DEL PLAN DE INTERVENCIONES COLECTIVAS, LA SALUD PUBLICA Y LA ESTRATEGIA ATENCION PROMARIA EN SALUD"/>
    <x v="0"/>
    <s v="1.1 HÁBITAT SALUDABLE"/>
    <s v="MEJORAMIENTO DE LOS PROGRAMAS DE PREVENCION Y PROMOCION DE LA SALUD"/>
    <s v="CALIDAD DE LA SALUD MUNICIPAL"/>
    <s v="1.1 HÁBITAT SALUDABLE"/>
    <n v="6750000"/>
    <s v="RECURSOS PROVENIENTES DEL SISTEMA GENERAL DE PARTICIPACION  Y RECURSOS DEL ESFUERZO PROPIO TERRITORIAL "/>
    <n v="6750000"/>
    <s v="Realizar visitas de apertura a 600 familias de los sectores priorizados (300 por cada equipo básico de atención en salud EBAS), con encuesta familiar física con identificación específica de factores de riesgo susceptibles de intervención en el corto y mediano plazo, educación para la salud a nivel familiar e individual y compromisos para el mantenimiento, restablecimiento y mejoramiento continuo de la salud. Actividad a desarrollar durante el primer semestre del año. Se deberá ingresar las familias visitadas a la plataforma @stat en el mismo mes._x000a__x000a_Realizar valoración de agudeza visual a niños y niñas de 5-11 años, valoración de la salud sexual y reproductiva a adolescentes y jóvenes, haciendo demanda inducida efectiva, seguimiento de los casos específicos. Adicionalmente se debe revisar carnet de vacunas de los menores que habiten las viviendas, tomar foto y direccionar según el caso. "/>
    <n v="600"/>
    <s v="NÚMERO "/>
    <n v="150"/>
    <n v="150"/>
    <n v="150"/>
    <n v="150"/>
    <s v="Promoción de la salud"/>
    <s v="PIC-INFORMACION EN SALUD "/>
    <x v="0"/>
    <s v="SGP - Salud Pública Vigencia Actual"/>
    <s v="Por actualizar"/>
    <n v="6750000"/>
    <s v="SALUD "/>
    <s v="SECRETARIO DE SALUD Y PROTECCION SOCIAL "/>
    <s v="JUAN DAVID ARANGO GIL "/>
    <x v="0"/>
  </r>
  <r>
    <s v="MEJORAR LA CALIDAD DE VIDA DE LOS SIDERENSES, ATRAVES DE LA ARTICULACION DEL PLAN DE INTERVENCIONES COLECTIVAS, LA SALUD PUBLICA Y LA ESTRATEGIA ATENCION PROMARIA EN SALUD"/>
    <x v="0"/>
    <s v="1.1 HÁBITAT SALUDABLE"/>
    <s v="MEJORAMIENTO DE LOS PROGRAMAS DE PREVENCION Y PROMOCION DE LA SALUD"/>
    <s v="CALIDAD DE LA SALUD MUNICIPAL"/>
    <s v="1.1 HÁBITAT SALUDABLE"/>
    <n v="4500000"/>
    <s v="RECURSOS PROVENIENTES DEL SISTEMA GENERAL DE PARTICIPACION  Y RECURSOS DEL ESFUERZO PROPIO TERRITORIAL "/>
    <n v="4500000"/>
    <s v="Realizar visitas de seguimiento a las 600 familias de las visitas de apertura (300 por cada equipo básico de atención en salud EBAS), con encuesta familiar física (anexo de seguimientos), donde se especifique las intervenciones educativas para la salud realizadas, gestión específica del riesgo y compromisos adquiridos durante la primera visita. _x000a__x000a_Realizar educación para la salud en los temas priorizados con cada familia, gestionando los factores deteriorantes y fortaleciento los factores protectores para la salud."/>
    <n v="600"/>
    <s v="NÚMERO "/>
    <n v="150"/>
    <n v="150"/>
    <n v="150"/>
    <n v="150"/>
    <s v="Promoción de la salud"/>
    <s v="PIC-INFORMACION EN SALUD "/>
    <x v="0"/>
    <s v="SGP - Salud Pública Vigencia Actual"/>
    <s v="Por actualizar"/>
    <n v="4500000"/>
    <s v="SALUD "/>
    <s v="SECRETARIO DE SALUD Y PROTECCION SOCIAL "/>
    <s v="JUAN DAVID ARANGO GIL "/>
    <x v="0"/>
  </r>
  <r>
    <s v="MEJORAR LA CALIDAD DE VIDA DE LOS SIDERENSES, ATRAVES DE LA ARTICULACION DEL PLAN DE INTERVENCIONES COLECTIVAS, LA SALUD PUBLICA Y LA ESTRATEGIA ATENCION PROMARIA EN SALUD"/>
    <x v="0"/>
    <s v="1.1 HÁBITAT SALUDABLE"/>
    <s v="MEJORAMIENTO DE LOS PROGRAMAS DE PREVENCION Y PROMOCION DE LA SALUD"/>
    <s v="CALIDAD DE LA SALUD MUNICIPAL"/>
    <s v="1.1 HÁBITAT SALUDABLE"/>
    <n v="18000000"/>
    <s v="RECURSOS PROVENIENTES DEL SISTEMA GENERAL DE PARTICIPACION  Y RECURSOS DEL ESFUERZO PROPIO TERRITORIAL "/>
    <n v="18000000"/>
    <s v="Realizar visitas familiares de identificación y mitigación de riesgos de enfermedades transmitidas por vectores y otras, asociados a la acumulación compulsiva de pertenencias, tenencia irresponsable de mascotas, hacinamiento, presencia de plagas y roedores, manejo sanitario del agua."/>
    <n v="200"/>
    <s v="NÚMERO "/>
    <n v="50"/>
    <n v="50"/>
    <n v="50"/>
    <n v="50"/>
    <s v="Promoción de la salud"/>
    <s v="PIC-INFORMACION EN SALUD "/>
    <x v="0"/>
    <s v="SGP - Salud Pública Vigencia Actual"/>
    <s v="Por actualizar"/>
    <n v="18000000"/>
    <s v="SALUD "/>
    <s v="SECRETARIO DE SALUD Y PROTECCION SOCIAL "/>
    <s v="JUAN DAVID ARANGO GIL "/>
    <x v="0"/>
  </r>
  <r>
    <s v="MEJORAR LA CALIDAD DE VIDA DE LOS SIDERENSES, ATRAVES DE LA ARTICULACION DEL PLAN DE INTERVENCIONES COLECTIVAS, LA SALUD PUBLICA Y LA ESTRATEGIA ATENCION PROMARIA EN SALUD"/>
    <x v="0"/>
    <s v="1.1 HÁBITAT SALUDABLE"/>
    <s v="MEJORAMIENTO DE LOS PROGRAMAS DE PREVENCION Y PROMOCION DE LA SALUD"/>
    <s v="CALIDAD DE LA SALUD MUNICIPAL"/>
    <s v="1.1 HÁBITAT SALUDABLE"/>
    <n v="12000000"/>
    <s v="RECURSOS PROVENIENTES DEL SISTEMA GENERAL DE PARTICIPACION  Y RECURSOS DEL ESFUERZO PROPIO TERRITORIAL "/>
    <n v="12000000"/>
    <s v="Realizar visitas de seguimiento familiar de enfermedades transmitidas por vectores y otras, donde se garantice el cumplimiento de compromisos iniciales, frente a los riesgos identificados. "/>
    <n v="200"/>
    <s v="NÚMERO "/>
    <n v="50"/>
    <n v="50"/>
    <n v="50"/>
    <n v="50"/>
    <s v="Promoción de la salud"/>
    <s v="PIC-INFORMACION EN SALUD "/>
    <x v="0"/>
    <s v="SGP - Salud Pública Vigencia Actual"/>
    <s v="Por actualizar"/>
    <n v="12000000"/>
    <s v="SALUD "/>
    <s v="SECRETARIO DE SALUD Y PROTECCION SOCIAL "/>
    <s v="JUAN DAVID ARANGO GIL "/>
    <x v="0"/>
  </r>
  <r>
    <s v="MEJORAR LA CALIDAD DE VIDA DE LOS SIDERENSES, ATRAVES DE LA ARTICULACION DEL PLAN DE INTERVENCIONES COLECTIVAS, LA SALUD PUBLICA Y LA ESTRATEGIA ATENCION PROMARIA EN SALUD"/>
    <x v="0"/>
    <s v="1.1 HÁBITAT SALUDABLE"/>
    <s v="MEJORAMIENTO DE LOS PROGRAMAS DE PREVENCION Y PROMOCION DE LA SALUD"/>
    <s v="CALIDAD DE LA SALUD MUNICIPAL"/>
    <s v="1.1 HÁBITAT SALUDABLE"/>
    <n v="2000000"/>
    <s v="RECURSOS PROVENIENTES DEL SISTEMA GENERAL DE PARTICIPACION  Y RECURSOS DEL ESFUERZO PROPIO TERRITORIAL "/>
    <n v="2000000"/>
    <s v="Realizar campañas de sensibilización sobre tenencia adecuada de animales de compañía, con el fin de disminuir practicas inadecuadas y prevenir accidentes rábicos."/>
    <n v="4"/>
    <s v="NÚMERO "/>
    <n v="1"/>
    <n v="1"/>
    <n v="1"/>
    <n v="1"/>
    <s v="Promoción de la salud"/>
    <s v="PIC-INFORMACION EN SALUD "/>
    <x v="0"/>
    <s v="SGP - Salud Pública Vigencia Actual"/>
    <s v="Por actualizar"/>
    <n v="2000000"/>
    <s v="SALUD "/>
    <s v="SECRETARIO DE SALUD Y PROTECCION SOCIAL "/>
    <s v="JUAN DAVID ARANGO GIL "/>
    <x v="0"/>
  </r>
  <r>
    <s v="MEJORAR LA CALIDAD DE VIDA DE LOS SIDERENSES, ATRAVES DE LA ARTICULACION DEL PLAN DE INTERVENCIONES COLECTIVAS, LA SALUD PUBLICA Y LA ESTRATEGIA ATENCION PROMARIA EN SALUD"/>
    <x v="0"/>
    <s v="1.1 HÁBITAT SALUDABLE"/>
    <s v="MEJORAMIENTO DE LOS PROGRAMAS DE PREVENCION Y PROMOCION DE LA SALUD"/>
    <s v="CALIDAD DE LA SALUD MUNICIPAL"/>
    <s v="1.1 HÁBITAT SALUDABLE"/>
    <n v="3600000"/>
    <s v="RECURSOS PROVENIENTES DEL SISTEMA GENERAL DE PARTICIPACION  Y RECURSOS DEL ESFUERZO PROPIO TERRITORIAL "/>
    <n v="3600000"/>
    <s v="Realizar talleres educativos  a diferentes grupos poblacionales sobre prevención del dengue, signos, síntomas, consulta oportuna y no automedicación. "/>
    <n v="12"/>
    <s v="NÚMERO "/>
    <n v="3"/>
    <n v="50"/>
    <n v="50"/>
    <n v="50"/>
    <s v="Promoción de la salud"/>
    <s v="PIC-INFORMACION EN SALUD "/>
    <x v="0"/>
    <s v="SGP - Salud Pública Vigencia Actual"/>
    <s v="Por actualizar"/>
    <n v="3600000"/>
    <s v="SALUD "/>
    <s v="SECRETARIO DE SALUD Y PROTECCION SOCIAL "/>
    <s v="JUAN DAVID ARANGO GIL "/>
    <x v="0"/>
  </r>
  <r>
    <s v="MEJORAR LA CALIDAD DE VIDA DE LOS SIDERENSES, ATRAVES DE LA ARTICULACION DEL PLAN DE INTERVENCIONES COLECTIVAS, LA SALUD PUBLICA Y LA ESTRATEGIA ATENCION PROMARIA EN SALUD"/>
    <x v="0"/>
    <s v="1.1 HÁBITAT SALUDABLE"/>
    <s v="MEJORAMIENTO DE LOS PROGRAMAS DE PREVENCION Y PROMOCION DE LA SALUD"/>
    <s v="CALIDAD DE LA SALUD MUNICIPAL"/>
    <s v="1.1 HÁBITAT SALUDABLE"/>
    <n v="1800000"/>
    <s v="RECURSOS PROVENIENTES DEL SISTEMA GENERAL DE PARTICIPACION  Y RECURSOS DEL ESFUERZO PROPIO TERRITORIAL "/>
    <n v="1800000"/>
    <s v="Realizar campañas de sensibilización sobre la importancia de la vacunación antirrábica a caninos y felinos."/>
    <n v="6"/>
    <s v="NÚMERO "/>
    <n v="1"/>
    <n v="2"/>
    <n v="2"/>
    <n v="1"/>
    <s v="Promoción de la salud"/>
    <s v="PIC-VACUNACION ANTIRRABICA"/>
    <x v="0"/>
    <s v="SGP - Salud Pública Vigencia Actual"/>
    <s v="Por actualizar"/>
    <n v="1800000"/>
    <s v="SALUD "/>
    <s v="SECRETARIO DE SALUD Y PROTECCION SOCIAL "/>
    <s v="JUAN DAVID ARANGO GIL "/>
    <x v="0"/>
  </r>
  <r>
    <s v="MEJORAR LA CALIDAD DE VIDA DE LOS SIDERENSES, ATRAVES DE LA ARTICULACION DEL PLAN DE INTERVENCIONES COLECTIVAS, LA SALUD PUBLICA Y LA ESTRATEGIA ATENCION PROMARIA EN SALUD"/>
    <x v="0"/>
    <s v="1.1 HÁBITAT SALUDABLE"/>
    <s v="MEJORAMIENTO DE LOS PROGRAMAS DE PREVENCION Y PROMOCION DE LA SALUD"/>
    <s v="CALIDAD DE LA SALUD MUNICIPAL"/>
    <s v="1.1 HÁBITAT SALUDABLE"/>
    <n v="3600000"/>
    <s v="RECURSOS PROVENIENTES DEL SISTEMA GENERAL DE PARTICIPACION  Y RECURSOS DEL ESFUERZO PROPIO TERRITORIAL "/>
    <n v="3600000"/>
    <s v="Realizar capacitaciones sobre acciones para el fortalecimiento de la búsqueda activa comunitaria de casos de enfermedades transmitidas por vectores."/>
    <n v="12"/>
    <s v="NÚMERO "/>
    <n v="3"/>
    <n v="3"/>
    <n v="3"/>
    <n v="3"/>
    <s v="Promoción de la salud"/>
    <s v="PIC-PREVENCION Y CONTROL DE VECTORES"/>
    <x v="0"/>
    <s v="SGP - Salud Pública Vigencia Actual"/>
    <s v="Por actualizar"/>
    <n v="3600000"/>
    <s v="SALUD "/>
    <s v="SECRETARIO DE SALUD Y PROTECCION SOCIAL "/>
    <s v="JUAN DAVID ARANGO GIL "/>
    <x v="0"/>
  </r>
  <r>
    <s v="MEJORAR LA CALIDAD DE VIDA DE LOS SIDERENSES, ATRAVES DE LA ARTICULACION DEL PLAN DE INTERVENCIONES COLECTIVAS, LA SALUD PUBLICA Y LA ESTRATEGIA ATENCION PROMARIA EN SALUD"/>
    <x v="0"/>
    <s v="1.1 HÁBITAT SALUDABLE"/>
    <s v="MEJORAMIENTO DE LOS PROGRAMAS DE PREVENCION Y PROMOCION DE LA SALUD"/>
    <s v="CALIDAD DE LA SALUD MUNICIPAL"/>
    <s v="1.1 HÁBITAT SALUDABLE"/>
    <n v="1800000"/>
    <s v="RECURSOS PROVENIENTES DEL SISTEMA GENERAL DE PARTICIPACION  Y RECURSOS DEL ESFUERZO PROPIO TERRITORIAL "/>
    <n v="1800000"/>
    <s v="Realizar 6 talleres educativos a la comunidad en general, por sectores, enfocados a la sensibilización sobre el no uso de materiales no reciclabes o de un solo uso como plástico, icopor y otros, su impacto para el medio ambiente, para la salud y la vida. "/>
    <n v="6"/>
    <s v="NÚMERO "/>
    <n v="1"/>
    <n v="1"/>
    <n v="2"/>
    <n v="2"/>
    <s v="Promoción de la salud"/>
    <s v="PIC-INFORMACION EN SALUD "/>
    <x v="0"/>
    <s v="SGP - Salud Pública Vigencia Actual"/>
    <s v="Por actualizar"/>
    <n v="1800000"/>
    <s v="SALUD "/>
    <s v="SECRETARIO DE SALUD Y PROTECCION SOCIAL "/>
    <s v="JUAN DAVID ARANGO GIL "/>
    <x v="0"/>
  </r>
  <r>
    <s v="MEJORAR LA CALIDAD DE VIDA DE LOS SIDERENSES, ATRAVES DE LA ARTICULACION DEL PLAN DE INTERVENCIONES COLECTIVAS, LA SALUD PUBLICA Y LA ESTRATEGIA ATENCION PROMARIA EN SALUD"/>
    <x v="0"/>
    <s v="1.1 HÁBITAT SALUDABLE"/>
    <s v="MEJORAMIENTO DE LOS PROGRAMAS DE PREVENCION Y PROMOCION DE LA SALUD"/>
    <s v="CALIDAD DE LA SALUD MUNICIPAL"/>
    <s v="1.1 HÁBITAT SALUDABLE"/>
    <n v="1800000"/>
    <s v="RECURSOS PROVENIENTES DEL SISTEMA GENERAL DE PARTICIPACION  Y RECURSOS DEL ESFUERZO PROPIO TERRITORIAL "/>
    <n v="1800000"/>
    <s v="Realizar 6 campañas de sensibilización sobre la limpieza de cuencas hídricas o afluentes  en sectores identificados de alto riesgo, en acompañamiento de líderes sociales y comunales junto a la comunidad, donde se genere conciencia del impacto ambiental de las basuras y otros residuos para la calidad del agua."/>
    <n v="6"/>
    <s v="NÚMERO "/>
    <n v="1"/>
    <n v="1"/>
    <n v="2"/>
    <n v="2"/>
    <s v="Promoción de la salud"/>
    <s v="PIC-INFORMACION EN SALUD "/>
    <x v="0"/>
    <s v="SGP - Salud Pública Vigencia Actual"/>
    <s v="Por actualizar"/>
    <n v="1800000"/>
    <s v="SALUD "/>
    <s v="SECRETARIO DE SALUD Y PROTECCION SOCIAL "/>
    <s v="JUAN DAVID ARANGO GIL "/>
    <x v="0"/>
  </r>
  <r>
    <s v="MEJORAR LA CALIDAD DE VIDA DE LOS SIDERENSES, ATRAVES DE LA ARTICULACION DEL PLAN DE INTERVENCIONES COLECTIVAS, LA SALUD PUBLICA Y LA ESTRATEGIA ATENCION PROMARIA EN SALUD"/>
    <x v="0"/>
    <s v="1.1 HÁBITAT SALUDABLE"/>
    <s v="MEJORAMIENTO DE LOS PROGRAMAS DE PREVENCION Y PROMOCION DE LA SALUD"/>
    <s v="CALIDAD DE LA SALUD MUNICIPAL"/>
    <s v="1.1 HÁBITAT SALUDABLE"/>
    <n v="3600000"/>
    <s v="RECURSOS PROVENIENTES DEL SISTEMA GENERAL DE PARTICIPACION  Y RECURSOS DEL ESFUERZO PROPIO TERRITORIAL "/>
    <n v="3600000"/>
    <s v="Realizar 12 talleres barriales sobre la importancia de la potabilización del agua en los sectores identificados del municipio, orientado a las personas sobre las diferentes alternativas caseras para potabilizar el agua, para la prevención de enfermedades transmitidas por agua no tratada y los principales riesgos para la salud. "/>
    <n v="12"/>
    <s v="NÚMERO "/>
    <n v="3"/>
    <n v="3"/>
    <n v="3"/>
    <n v="3"/>
    <s v="Promoción de la salud"/>
    <s v="PIC-INFORMACION EN SALUD "/>
    <x v="0"/>
    <s v="SGP - Salud Pública Vigencia Actual"/>
    <s v="Por actualizar"/>
    <n v="3600000"/>
    <s v="SALUD "/>
    <s v="SECRETARIO DE SALUD Y PROTECCION SOCIAL "/>
    <s v="JUAN DAVID ARANGO GIL "/>
    <x v="0"/>
  </r>
  <r>
    <s v="MEJORAR LA CALIDAD DE VIDA DE LOS SIDERENSES, ATRAVES DE LA ARTICULACION DEL PLAN DE INTERVENCIONES COLECTIVAS, LA SALUD PUBLICA Y LA ESTRATEGIA ATENCION PROMARIA EN SALUD"/>
    <x v="0"/>
    <s v="1.1 HÁBITAT SALUDABLE"/>
    <s v="MEJORAMIENTO DE LOS PROGRAMAS DE PREVENCION Y PROMOCION DE LA SALUD"/>
    <s v="CALIDAD DE LA SALUD MUNICIPAL"/>
    <s v="1.1 HÁBITAT SALUDABLE"/>
    <n v="2700000"/>
    <s v="RECURSOS PROVENIENTES DEL SISTEMA GENERAL DE PARTICIPACION  Y RECURSOS DEL ESFUERZO PROPIO TERRITORIAL "/>
    <n v="2700000"/>
    <s v="Realizar 9 talleres barriales sobre la importancia de la protección del aire, donde se informe sobre las formas de contaminación del aire con el uso de combustibles como la gasolina, la quema de residuos y cultivos, el uso de plaguicidas, el uso indiscriminado de plásticos y artículos desechables no biodegradables, con el fin de prevenir infecciones respiratorias y otras enfermedades que afectan la salud."/>
    <n v="9"/>
    <s v="NÚMERO "/>
    <n v="2"/>
    <n v="2"/>
    <n v="2"/>
    <n v="3"/>
    <s v="Promoción de la salud"/>
    <s v="PIC-INFORMACION EN SALUD "/>
    <x v="0"/>
    <s v="SGP - Salud Pública Vigencia Actual"/>
    <s v="Por actualizar"/>
    <n v="2700000"/>
    <s v="SALUD "/>
    <s v="SECRETARIO DE SALUD Y PROTECCION SOCIAL "/>
    <s v="JUAN DAVID ARANGO GIL "/>
    <x v="0"/>
  </r>
  <r>
    <s v="MEJORAR LA CALIDAD DE VIDA DE LOS SIDERENSES, ATRAVES DE LA ARTICULACION DEL PLAN DE INTERVENCIONES COLECTIVAS, LA SALUD PUBLICA Y LA ESTRATEGIA ATENCION PROMARIA EN SALUD"/>
    <x v="0"/>
    <s v="1.1 HÁBITAT SALUDABLE"/>
    <s v="MEJORAMIENTO DE LOS PROGRAMAS DE PREVENCION Y PROMOCION DE LA SALUD"/>
    <s v="CALIDAD DE LA SALUD MUNICIPAL"/>
    <s v="1.1 HÁBITAT SALUDABLE"/>
    <n v="1800000"/>
    <s v="RECURSOS PROVENIENTES DEL SISTEMA GENERAL DE PARTICIPACION  Y RECURSOS DEL ESFUERZO PROPIO TERRITORIAL "/>
    <n v="1800000"/>
    <s v="Realizar 6 campañas de identificación y sensibilización a la comunidad sobre los puntos críticos de acumulación de residuos, donde se hable de las enfermedades transmitidas por roedores y los riesgos para el medio ambiente, permitiendo que se genere conciencia sobre la adecuada disposición de residuos sólidos. "/>
    <n v="6"/>
    <s v="NÚMERO "/>
    <n v="1"/>
    <n v="1"/>
    <n v="2"/>
    <n v="2"/>
    <s v="Promoción de la salud"/>
    <s v="PIC-INFORMACION EN SALUD "/>
    <x v="0"/>
    <s v="SGP - Salud Pública Vigencia Actual"/>
    <s v="Por actualizar"/>
    <n v="1800000"/>
    <s v="SALUD "/>
    <s v="SECRETARIO DE SALUD Y PROTECCION SOCIAL "/>
    <s v="JUAN DAVID ARANGO GIL "/>
    <x v="0"/>
  </r>
  <r>
    <s v="MEJORAR LA CALIDAD DE VIDA DE LOS SIDERENSES, ATRAVES DE LA ARTICULACION DEL PLAN DE INTERVENCIONES COLECTIVAS, LA SALUD PUBLICA Y LA ESTRATEGIA ATENCION PROMARIA EN SALUD"/>
    <x v="0"/>
    <s v="1.1 HÁBITAT SALUDABLE"/>
    <s v="MEJORAMIENTO DE LOS PROGRAMAS DE PREVENCION Y PROMOCION DE LA SALUD"/>
    <s v="CALIDAD DE LA SALUD MUNICIPAL"/>
    <s v="1.1 HÁBITAT SALUDABLE"/>
    <n v="1600000"/>
    <s v="RECURSOS PROVENIENTES DEL SISTEMA GENERAL DE PARTICIPACION  Y RECURSOS DEL ESFUERZO PROPIO TERRITORIAL "/>
    <n v="1600000"/>
    <s v="Realizar un proceso de formación y construcción de ecohuertas comunitarias o familiares en dos sectores priorizados, generando procesos de articulación comunitaria y social,  con el fin de fortalecer la garantía de la seguridad alimentaria y nutricional de las familias. Se debe dejar al final de cada semestre, un proceso establecido con las comunidades de las ecohuertas."/>
    <n v="2"/>
    <s v="NÚMERO "/>
    <n v="1"/>
    <n v="1"/>
    <n v="2"/>
    <n v="2"/>
    <s v="Promoción de la salud"/>
    <s v="PIC-INFORMACION EN SALUD "/>
    <x v="0"/>
    <s v="SGP - Salud Pública Vigencia Actual"/>
    <s v="Por actualizar"/>
    <n v="1600000"/>
    <s v="SALUD "/>
    <s v="SECRETARIO DE SALUD Y PROTECCION SOCIAL "/>
    <s v="JUAN DAVID ARANGO GIL "/>
    <x v="0"/>
  </r>
  <r>
    <s v="MEJORAR LA CALIDAD DE VIDA DE LOS SIDERENSES, ATRAVES DE LA ARTICULACION DEL PLAN DE INTERVENCIONES COLECTIVAS, LA SALUD PUBLICA Y LA ESTRATEGIA ATENCION PROMARIA EN SALUD"/>
    <x v="1"/>
    <s v="2.1 MODOS, CONDICIONES Y ESTILOS DE VIDA SALUDABLES"/>
    <s v="MEJORAMIENTO DE LOS PROGRAMAS DE PREVENCION Y PROMOCION DE LA SALUD"/>
    <s v="CALIDAD DE LA SALUD MUNICIPAL"/>
    <s v="2.1 MODOS, CONDICIONES Y ESTILOS DE VIDA SALUDABLES"/>
    <n v="6750000"/>
    <s v="RECURSOS PROVENIENTES DEL SISTEMA GENERAL DE PARTICIPACION  Y RECURSOS DEL ESFUERZO PROPIO TERRITORIAL "/>
    <n v="6750000"/>
    <s v="Realizar visitas de apertura a 600 familias de los sectores priorizados (300 por cada equipo básico de atención en salud EBAS), con encuesta familiar física con identificación específica de factores de riesgo susceptibles de intervención en el corto y mediano plazo, educación para la salud a nivel familiar e individual y compromisos para el mantenimiento, restablecimiento y mejoramiento continuo de la salud. Actividad a desarrollar durante el primer semestre del año. Se deberá ingresar las familias visitadas a la plataforma @stat en el mismo mes._x000a__x000a_Realizar valoración de agudeza visual a niños y niñas de 5-11 años, valoración de la salud sexual y reproductiva a adolescentes y jóvenes, haciendo demanda inducida efectiva, seguimiento de los casos específicos. Adicionalmente se debe revisar carnet de vacunas de los menores que habiten las viviendas, tomar foto y direccionar según el caso. "/>
    <n v="600"/>
    <s v="NÚMERO "/>
    <n v="1"/>
    <n v="1"/>
    <n v="2"/>
    <n v="2"/>
    <s v="Promoción de la salud"/>
    <s v="PIC-INFORMACION EN SALUD "/>
    <x v="0"/>
    <s v="SGP - Salud Pública Vigencia Actual"/>
    <s v="Por actualizar"/>
    <n v="6750000"/>
    <s v="SALUD "/>
    <s v="SECRETARIO DE SALUD Y PROTECCION SOCIAL "/>
    <s v="JUAN DAVID ARANGO GIL "/>
    <x v="0"/>
  </r>
  <r>
    <s v="MEJORAR LA CALIDAD DE VIDA DE LOS SIDERENSES, ATRAVES DE LA ARTICULACION DEL PLAN DE INTERVENCIONES COLECTIVAS, LA SALUD PUBLICA Y LA ESTRATEGIA ATENCION PROMARIA EN SALUD"/>
    <x v="1"/>
    <s v="2.1 MODOS, CONDICIONES Y ESTILOS DE VIDA SALUDABLES"/>
    <s v="MEJORAMIENTO DE LOS PROGRAMAS DE PREVENCION Y PROMOCION DE LA SALUD"/>
    <s v="CALIDAD DE LA SALUD MUNICIPAL"/>
    <s v="2.1 MODOS, CONDICIONES Y ESTILOS DE VIDA SALUDABLES"/>
    <n v="4500000"/>
    <s v="RECURSOS PROVENIENTES DEL SISTEMA GENERAL DE PARTICIPACION  Y RECURSOS DEL ESFUERZO PROPIO TERRITORIAL "/>
    <n v="4500000"/>
    <s v="Realizar visitas de seguimiento a las 600 familias de las visitas de apertura (300 por cada equipo básico de atención en salud EBAS), con encuesta familiar física (anexo de seguimientos), donde se especifique las intervenciones educativas para la salud realizadas, gestión específica del riesgo y compromisos adquiridos durante la primera visita. _x000a__x000a_Realizar educación para la salud en los temas priorizados con cada familia, gestionando los factores deteriorantes y fortaleciento los factores protectores para la salud."/>
    <n v="600"/>
    <s v="NÚMERO "/>
    <n v="1"/>
    <n v="1"/>
    <n v="2"/>
    <n v="2"/>
    <s v="Promoción de la salud"/>
    <s v="PIC-INFORMACION EN SALUD "/>
    <x v="0"/>
    <s v="SGP - Salud Pública Vigencia Actual"/>
    <s v="Por actualizar"/>
    <n v="4500000"/>
    <s v="SALUD "/>
    <s v="SECRETARIO DE SALUD Y PROTECCION SOCIAL "/>
    <s v="JUAN DAVID ARANGO GIL "/>
    <x v="0"/>
  </r>
  <r>
    <s v="MEJORAR LA CALIDAD DE VIDA DE LOS SIDERENSES, ATRAVES DE LA ARTICULACION DEL PLAN DE INTERVENCIONES COLECTIVAS, LA SALUD PUBLICA Y LA ESTRATEGIA ATENCION PROMARIA EN SALUD"/>
    <x v="1"/>
    <s v="2.1 MODOS, CONDICIONES Y ESTILOS DE VIDA SALUDABLES"/>
    <s v="MEJORAMIENTO DE LOS PROGRAMAS DE PREVENCION Y PROMOCION DE LA SALUD"/>
    <s v="CALIDAD DE LA SALUD MUNICIPAL"/>
    <s v="2.1 MODOS, CONDICIONES Y ESTILOS DE VIDA SALUDABLES"/>
    <n v="4500000"/>
    <s v="RECURSOS PROVENIENTES DEL SISTEMA GENERAL DE PARTICIPACION  Y RECURSOS DEL ESFUERZO PROPIO TERRITORIAL "/>
    <n v="4500000"/>
    <s v="Realizar  15  encuentros  IEC barriales sobre vida saludable y enfermedades no trasmisibles como: citología cérvico uterina dando claridades sobre el cáncer de cuello uterino, tamizaje de mama dando claridades de cáncer de mama, cancer de prostata. (Se debe realizar una actividad en cada barrio priorizado, por medio de simuladores y materiales educativos didácticos)."/>
    <n v="15"/>
    <s v="NÚMERO "/>
    <n v="1"/>
    <n v="1"/>
    <n v="2"/>
    <n v="2"/>
    <s v="Promoción de la salud"/>
    <s v="PIC-INFORMACION EN SALUD "/>
    <x v="0"/>
    <s v="SGP - Salud Pública Vigencia Actual"/>
    <s v="Por actualizar"/>
    <n v="4500000"/>
    <s v="SALUD "/>
    <s v="SECRETARIO DE SALUD Y PROTECCION SOCIAL "/>
    <s v="JUAN DAVID ARANGO GIL "/>
    <x v="0"/>
  </r>
  <r>
    <s v="MEJORAR LA CALIDAD DE VIDA DE LOS SIDERENSES, ATRAVES DE LA ARTICULACION DEL PLAN DE INTERVENCIONES COLECTIVAS, LA SALUD PUBLICA Y LA ESTRATEGIA ATENCION PROMARIA EN SALUD"/>
    <x v="1"/>
    <s v="2.1 MODOS, CONDICIONES Y ESTILOS DE VIDA SALUDABLES"/>
    <s v="MEJORAMIENTO DE LOS PROGRAMAS DE PREVENCION Y PROMOCION DE LA SALUD"/>
    <s v="CALIDAD DE LA SALUD MUNICIPAL"/>
    <s v="2.1 MODOS, CONDICIONES Y ESTILOS DE VIDA SALUDABLES"/>
    <n v="4500000"/>
    <s v="RECURSOS PROVENIENTES DEL SISTEMA GENERAL DE PARTICIPACION  Y RECURSOS DEL ESFUERZO PROPIO TERRITORIAL "/>
    <n v="4500000"/>
    <s v="Realizar 15 conversatorios de vida saludable y condiciones no transmisibles  donde se realice abordaje educativo y lúdico a: promoción de la actividad fisica, prevención del riesgo cardiovascular  (score para diabetes tipo 2,  asesorías nutricionales, toma de glucometrías a usuarios mayores de edad con signos y sintomas relacionados para DM2)"/>
    <n v="15"/>
    <s v="NÚMERO "/>
    <n v="1"/>
    <n v="1"/>
    <n v="2"/>
    <n v="2"/>
    <s v="Promoción de la salud"/>
    <s v="PIC-INFORMACION EN SALUD "/>
    <x v="0"/>
    <s v="SGP - Salud Pública Vigencia Actual"/>
    <s v="Por actualizar"/>
    <n v="4500000"/>
    <s v="SALUD "/>
    <s v="SECRETARIO DE SALUD Y PROTECCION SOCIAL "/>
    <s v="JUAN DAVID ARANGO GIL "/>
    <x v="0"/>
  </r>
  <r>
    <s v="MEJORAR LA CALIDAD DE VIDA DE LOS SIDERENSES, ATRAVES DE LA ARTICULACION DEL PLAN DE INTERVENCIONES COLECTIVAS, LA SALUD PUBLICA Y LA ESTRATEGIA ATENCION PROMARIA EN SALUD"/>
    <x v="1"/>
    <s v="2.1 MODOS, CONDICIONES Y ESTILOS DE VIDA SALUDABLES"/>
    <s v="MEJORAMIENTO DE LOS PROGRAMAS DE PREVENCION Y PROMOCION DE LA SALUD"/>
    <s v="CALIDAD DE LA SALUD MUNICIPAL"/>
    <s v="2.1 MODOS, CONDICIONES Y ESTILOS DE VIDA SALUDABLES"/>
    <n v="6000000"/>
    <s v="RECURSOS PROVENIENTES DEL SISTEMA GENERAL DE PARTICIPACION  Y RECURSOS DEL ESFUERZO PROPIO TERRITORIAL "/>
    <n v="6000000"/>
    <s v="Realizar 6 jomadas de salud con los grupos de adultos mayores del municipio, en vida saludable (score para diabetes tipo 2,  intervenciones nutricionales, toma aleatoria de presión arterial como busqueda activa de  pacientes hipertensos no diagnosticados y no controlados, educación en actividad fisica para envejecimiento  activo y asesoría psicológica). Se debe dejar registro de los tamizajes para RCV en plataforma conoce tu riesgo._x000a_  _x000a_"/>
    <n v="6"/>
    <s v="NÚMERO "/>
    <n v="1"/>
    <n v="1"/>
    <n v="2"/>
    <n v="2"/>
    <s v="Promoción de la salud"/>
    <s v="PIC-JORNADAS DE SALUD "/>
    <x v="0"/>
    <s v="SGP - Salud Pública Vigencia Actual"/>
    <s v="Por actualizar"/>
    <n v="6000000"/>
    <s v="SALUD "/>
    <s v="SECRETARIO DE SALUD Y PROTECCION SOCIAL "/>
    <s v="JUAN DAVID ARANGO GIL "/>
    <x v="0"/>
  </r>
  <r>
    <s v="MEJORAR LA CALIDAD DE VIDA DE LOS SIDERENSES, ATRAVES DE LA ARTICULACION DEL PLAN DE INTERVENCIONES COLECTIVAS, LA SALUD PUBLICA Y LA ESTRATEGIA ATENCION PROMARIA EN SALUD"/>
    <x v="1"/>
    <s v="2.1 MODOS, CONDICIONES Y ESTILOS DE VIDA SALUDABLES"/>
    <s v="MEJORAMIENTO DE LOS PROGRAMAS DE PREVENCION Y PROMOCION DE LA SALUD"/>
    <s v="CALIDAD DE LA SALUD MUNICIPAL"/>
    <s v="2.1 MODOS, CONDICIONES Y ESTILOS DE VIDA SALUDABLES"/>
    <n v="9000000"/>
    <s v="RECURSOS PROVENIENTES DEL SISTEMA GENERAL DE PARTICIPACION  Y RECURSOS DEL ESFUERZO PROPIO TERRITORIAL "/>
    <n v="9000000"/>
    <s v="Realizar 9 jornadas de higiene oral por concentración en  centros de desarollo infantil tanto publicos como privados, hogares comunitarios e instituciones educativas del municipio publicas o privadas  (esta actividad la deberá ser realizada por técnico en higiene oral). Cada actividad debe contar con un minimo de 100 asistentes con entrega de kits dentales."/>
    <n v="9"/>
    <s v="NÚMERO "/>
    <n v="1"/>
    <n v="1"/>
    <n v="2"/>
    <n v="2"/>
    <s v="Promoción de la salud"/>
    <s v="PIC-JORNADAS DE SALUD "/>
    <x v="0"/>
    <s v="SGP - Salud Pública Vigencia Actual"/>
    <s v="Por actualizar"/>
    <n v="9000000"/>
    <s v="SALUD "/>
    <s v="SECRETARIO DE SALUD Y PROTECCION SOCIAL "/>
    <s v="JUAN DAVID ARANGO GIL "/>
    <x v="0"/>
  </r>
  <r>
    <s v="MEJORAR LA CALIDAD DE VIDA DE LOS SIDERENSES, ATRAVES DE LA ARTICULACION DEL PLAN DE INTERVENCIONES COLECTIVAS, LA SALUD PUBLICA Y LA ESTRATEGIA ATENCION PROMARIA EN SALUD"/>
    <x v="1"/>
    <s v="2.1 MODOS, CONDICIONES Y ESTILOS DE VIDA SALUDABLES"/>
    <s v="MEJORAMIENTO DE LOS PROGRAMAS DE PREVENCION Y PROMOCION DE LA SALUD"/>
    <s v="CALIDAD DE LA SALUD MUNICIPAL"/>
    <s v="2.1 MODOS, CONDICIONES Y ESTILOS DE VIDA SALUDABLES"/>
    <n v="9000000"/>
    <s v="RECURSOS PROVENIENTES DEL SISTEMA GENERAL DE PARTICIPACION  Y RECURSOS DEL ESFUERZO PROPIO TERRITORIAL "/>
    <n v="9000000"/>
    <s v="Realizar 9 jornadas masivas de higiene oral con el lema &quot;cuida tu sonrisa, cuida  tu salud&quot; concentración en grupos organizados del municipio de la Estrella (adulto mayor, cárcel, discapacidad, grupo de mujeres, gestantes, habitantes de calle, entre otros) esta actividad deberá ser realizada por técnico en higiene oral. _x000a_Cada actividad debe contar con un mínimo de 100 asistentes  con entrega de kits dentales_x000a_"/>
    <n v="9"/>
    <s v="NÚMERO "/>
    <n v="1"/>
    <n v="1"/>
    <n v="2"/>
    <n v="2"/>
    <s v="Promoción de la salud"/>
    <s v="PIC-JORNADAS DE SALUD "/>
    <x v="0"/>
    <s v="SGP - Salud Pública Vigencia Actual"/>
    <s v="Por actualizar"/>
    <n v="9000000"/>
    <s v="SALUD "/>
    <s v="SECRETARIO DE SALUD Y PROTECCION SOCIAL "/>
    <s v="JUAN DAVID ARANGO GIL "/>
    <x v="0"/>
  </r>
  <r>
    <s v="MEJORAR LA CALIDAD DE VIDA DE LOS SIDERENSES, ATRAVES DE LA ARTICULACION DEL PLAN DE INTERVENCIONES COLECTIVAS, LA SALUD PUBLICA Y LA ESTRATEGIA ATENCION PROMARIA EN SALUD"/>
    <x v="1"/>
    <s v="2.1 MODOS, CONDICIONES Y ESTILOS DE VIDA SALUDABLES"/>
    <s v="MEJORAMIENTO DE LOS PROGRAMAS DE PREVENCION Y PROMOCION DE LA SALUD"/>
    <s v="CALIDAD DE LA SALUD MUNICIPAL"/>
    <s v="2.1 MODOS, CONDICIONES Y ESTILOS DE VIDA SALUDABLES"/>
    <n v="1000000"/>
    <s v="RECURSOS PROVENIENTES DEL SISTEMA GENERAL DE PARTICIPACION  Y RECURSOS DEL ESFUERZO PROPIO TERRITORIAL "/>
    <n v="1000000"/>
    <s v="Realización de la semana de la lucha contra el cáncer de mama, esta actividad se realizará con la población en general entre el 14 y el 19 de octubre con dia central en el parque principal, el 19 de octubre. (Se debe contar con simuladores de mama, material didáctico y rotafolios informativos. Realización de tamizajes mamarios y captación para mamografías. 1 actividad por cada EBAS en su territorio)"/>
    <n v="1"/>
    <s v="NÚMERO "/>
    <n v="1"/>
    <n v="1"/>
    <n v="2"/>
    <n v="2"/>
    <s v="Promoción de la salud"/>
    <s v="PIC-JORNADAS DE SALUD "/>
    <x v="0"/>
    <s v="SGP - Salud Pública Vigencia Actual"/>
    <s v="Por actualizar"/>
    <n v="1000000"/>
    <s v="SALUD "/>
    <s v="SECRETARIO DE SALUD Y PROTECCION SOCIAL "/>
    <s v="JUAN DAVID ARANGO GIL "/>
    <x v="0"/>
  </r>
  <r>
    <s v="MEJORAR LA CALIDAD DE VIDA DE LOS SIDERENSES, ATRAVES DE LA ARTICULACION DEL PLAN DE INTERVENCIONES COLECTIVAS, LA SALUD PUBLICA Y LA ESTRATEGIA ATENCION PROMARIA EN SALUD"/>
    <x v="1"/>
    <s v="2.1 MODOS, CONDICIONES Y ESTILOS DE VIDA SALUDABLES"/>
    <s v="MEJORAMIENTO DE LOS PROGRAMAS DE PREVENCION Y PROMOCION DE LA SALUD"/>
    <s v="CALIDAD DE LA SALUD MUNICIPAL"/>
    <s v="2.1 MODOS, CONDICIONES Y ESTILOS DE VIDA SALUDABLES"/>
    <n v="1000000"/>
    <s v="RECURSOS PROVENIENTES DEL SISTEMA GENERAL DE PARTICIPACION  Y RECURSOS DEL ESFUERZO PROPIO TERRITORIAL "/>
    <n v="1000000"/>
    <s v="Realización del día de conmemoración de la lucha contra el cáncer de útero, el día 26 de marzo con actividades alternas en un sector priorizado por cada EBAS. (Se debe contar con simuladores de útero, material didáctico y rotafolios informativos. Realizar captación para toma de citología cervical."/>
    <n v="1"/>
    <s v="NÚMERO "/>
    <n v="1"/>
    <n v="1"/>
    <n v="2"/>
    <n v="2"/>
    <s v="Promoción de la salud"/>
    <s v="PIC-JORNADAS DE SALUD "/>
    <x v="0"/>
    <s v="SGP - Salud Pública Vigencia Actual"/>
    <s v="Por actualizar"/>
    <n v="1000000"/>
    <s v="SALUD "/>
    <s v="SECRETARIO DE SALUD Y PROTECCION SOCIAL "/>
    <s v="JUAN DAVID ARANGO GIL "/>
    <x v="0"/>
  </r>
  <r>
    <s v="MEJORAR LA CALIDAD DE VIDA DE LOS SIDERENSES, ATRAVES DE LA ARTICULACION DEL PLAN DE INTERVENCIONES COLECTIVAS, LA SALUD PUBLICA Y LA ESTRATEGIA ATENCION PROMARIA EN SALUD"/>
    <x v="1"/>
    <s v="2.1 MODOS, CONDICIONES Y ESTILOS DE VIDA SALUDABLES"/>
    <s v="MEJORAMIENTO DE LOS PROGRAMAS DE PREVENCION Y PROMOCION DE LA SALUD"/>
    <s v="CALIDAD DE LA SALUD MUNICIPAL"/>
    <s v="2.1 MODOS, CONDICIONES Y ESTILOS DE VIDA SALUDABLES"/>
    <n v="1000000"/>
    <s v="RECURSOS PROVENIENTES DEL SISTEMA GENERAL DE PARTICIPACION  Y RECURSOS DEL ESFUERZO PROPIO TERRITORIAL "/>
    <n v="1000000"/>
    <s v="Realización de la semana de la lucha contra el cáncer de próstata, esta actividad se realizará con la población en general, entre el 10  y el 15 de junio con día central el 11. (Se debe contar con simuladores de próstata, material didáctico y rotafolios informativos. 1 actividad por cada EBAS en su territorio, en los centros de salud y ESE). Realizar captación para tamizaje de PSA."/>
    <n v="1"/>
    <s v="NÚMERO "/>
    <n v="1"/>
    <n v="1"/>
    <n v="2"/>
    <n v="2"/>
    <s v="Promoción de la salud"/>
    <s v="PIC-JORNADAS DE SALUD "/>
    <x v="0"/>
    <s v="SGP - Salud Pública Vigencia Actual"/>
    <s v="Por actualizar"/>
    <n v="1000000"/>
    <s v="SALUD "/>
    <s v="SECRETARIO DE SALUD Y PROTECCION SOCIAL "/>
    <s v="JUAN DAVID ARANGO GIL "/>
    <x v="0"/>
  </r>
  <r>
    <s v="MEJORAR LA CALIDAD DE VIDA DE LOS SIDERENSES, ATRAVES DE LA ARTICULACION DEL PLAN DE INTERVENCIONES COLECTIVAS, LA SALUD PUBLICA Y LA ESTRATEGIA ATENCION PROMARIA EN SALUD"/>
    <x v="1"/>
    <s v="2.1 MODOS, CONDICIONES Y ESTILOS DE VIDA SALUDABLES"/>
    <s v="MEJORAMIENTO DE LOS PROGRAMAS DE PREVENCION Y PROMOCION DE LA SALUD"/>
    <s v="CALIDAD DE LA SALUD MUNICIPAL"/>
    <s v="2.1 MODOS, CONDICIONES Y ESTILOS DE VIDA SALUDABLES"/>
    <n v="7500000"/>
    <s v="RECURSOS PROVENIENTES DEL SISTEMA GENERAL DE PARTICIPACION  Y RECURSOS DEL ESFUERZO PROPIO TERRITORIAL "/>
    <n v="7500000"/>
    <s v="Realización de 15 &quot;Casinos de la salud&quot; enfocadas a los hábitos y estilos de vida saludable donde se tenga un juego educativo e informativo para alimentación, actividad física, salud mental y prevención de enfermedades crónicas, con grupos organizados del municipio. (se debe usar juegos adaptados como ruleta, escalera, lotería, dominó, golosa o rompecabezas)."/>
    <n v="15"/>
    <s v="NÚMERO "/>
    <n v="1"/>
    <n v="1"/>
    <n v="2"/>
    <n v="2"/>
    <s v="Promoción de la salud"/>
    <s v="PIC-INFORMACION EN SALUD "/>
    <x v="0"/>
    <s v="SGP - Salud Pública Vigencia Actual"/>
    <s v="Por actualizar"/>
    <n v="7500000"/>
    <s v="SALUD "/>
    <s v="SECRETARIO DE SALUD Y PROTECCION SOCIAL "/>
    <s v="JUAN DAVID ARANGO GIL "/>
    <x v="0"/>
  </r>
  <r>
    <s v="MEJORAR LA CALIDAD DE VIDA DE LOS SIDERENSES, ATRAVES DE LA ARTICULACION DEL PLAN DE INTERVENCIONES COLECTIVAS, LA SALUD PUBLICA Y LA ESTRATEGIA ATENCION PROMARIA EN SALUD"/>
    <x v="1"/>
    <s v="2.1 MODOS, CONDICIONES Y ESTILOS DE VIDA SALUDABLES"/>
    <s v="MEJORAMIENTO DE LOS PROGRAMAS DE PREVENCION Y PROMOCION DE LA SALUD"/>
    <s v="CALIDAD DE LA SALUD MUNICIPAL"/>
    <s v="2.1 MODOS, CONDICIONES Y ESTILOS DE VIDA SALUDABLES"/>
    <n v="13500000"/>
    <s v="RECURSOS PROVENIENTES DEL SISTEMA GENERAL DE PARTICIPACION  Y RECURSOS DEL ESFUERZO PROPIO TERRITORIAL "/>
    <n v="13500000"/>
    <s v="Realizar 9 jornadas de salud en sectores del municipio priorizados (3 por cada EBAS), orientadas a promocionar hábitos y estilos de vida saludables para la prevención de enfermerdades crónicas. (se debe dejar registro de los tamizajes de RCV a mayores de edad en la plataforma conoce tu riesgo cardiovascular, además de los tamizajes visuales a todos los niños y niñas que asistan mayores de 5 años hasta los 11 años, con su respectiva gestión)"/>
    <n v="9"/>
    <s v="NÚMERO "/>
    <n v="1"/>
    <n v="1"/>
    <n v="2"/>
    <n v="2"/>
    <s v="Promoción de la salud"/>
    <s v="PIC-JORNADAS DE SALUD "/>
    <x v="0"/>
    <s v="SGP - Salud Pública Vigencia Actual"/>
    <s v="Por actualizar"/>
    <n v="13500000"/>
    <s v="SALUD "/>
    <s v="SECRETARIO DE SALUD Y PROTECCION SOCIAL "/>
    <s v="JUAN DAVID ARANGO GIL "/>
    <x v="0"/>
  </r>
  <r>
    <s v="MEJORAR LA CALIDAD DE VIDA DE LOS SIDERENSES, ATRAVES DE LA ARTICULACION DEL PLAN DE INTERVENCIONES COLECTIVAS, LA SALUD PUBLICA Y LA ESTRATEGIA ATENCION PROMARIA EN SALUD"/>
    <x v="1"/>
    <s v="2.1 MODOS, CONDICIONES Y ESTILOS DE VIDA SALUDABLES"/>
    <s v="MEJORAMIENTO DE LOS PROGRAMAS DE PREVENCION Y PROMOCION DE LA SALUD"/>
    <s v="CALIDAD DE LA SALUD MUNICIPAL"/>
    <s v="2.1 MODOS, CONDICIONES Y ESTILOS DE VIDA SALUDABLES"/>
    <n v="1000000"/>
    <s v="RECURSOS PROVENIENTES DEL SISTEMA GENERAL DE PARTICIPACION  Y RECURSOS DEL ESFUERZO PROPIO TERRITORIAL "/>
    <n v="1000000"/>
    <s v="Celebración de la semana de estilos de vida llamada “ festival de estilos de vida saludable”,  en el mes de septiembre.  (Se debe desarrollar una actividad macro en un sector priorizado por cada EBAS)."/>
    <n v="1"/>
    <s v="NÚMERO "/>
    <n v="1"/>
    <n v="1"/>
    <n v="2"/>
    <n v="2"/>
    <s v="Promoción de la salud"/>
    <s v="PIC-JORNADAS DE SALUD "/>
    <x v="0"/>
    <s v="SGP - Salud Pública Vigencia Actual"/>
    <s v="Por actualizar"/>
    <n v="1000000"/>
    <s v="SALUD "/>
    <s v="SECRETARIO DE SALUD Y PROTECCION SOCIAL "/>
    <s v="JUAN DAVID ARANGO GIL "/>
    <x v="0"/>
  </r>
  <r>
    <s v="MEJORAR LA CALIDAD DE VIDA DE LOS SIDERENSES, ATRAVES DE LA ARTICULACION DEL PLAN DE INTERVENCIONES COLECTIVAS, LA SALUD PUBLICA Y LA ESTRATEGIA ATENCION PROMARIA EN SALUD"/>
    <x v="1"/>
    <s v="2.1 MODOS, CONDICIONES Y ESTILOS DE VIDA SALUDABLES"/>
    <s v="MEJORAMIENTO DE LOS PROGRAMAS DE PREVENCION Y PROMOCION DE LA SALUD"/>
    <s v="CALIDAD DE LA SALUD MUNICIPAL"/>
    <s v="2.1 MODOS, CONDICIONES Y ESTILOS DE VIDA SALUDABLES"/>
    <n v="6000000"/>
    <s v="RECURSOS PROVENIENTES DEL SISTEMA GENERAL DE PARTICIPACION  Y RECURSOS DEL ESFUERZO PROPIO TERRITORIAL "/>
    <n v="6000000"/>
    <s v="Realizar 6 jornadas de salud en empresas formales o informales de los sectores priorizados (2 por cada EBAS) orientadas a promocionar hábitos y estilos de vida saludables para la prevención de enfermerdades crónicas, conciencia ambiental."/>
    <n v="6"/>
    <s v="NÚMERO "/>
    <n v="1"/>
    <n v="1"/>
    <n v="2"/>
    <n v="2"/>
    <s v="Promoción de la salud"/>
    <s v="PIC-JORNADAS DE SALUD "/>
    <x v="0"/>
    <s v="SGP - Salud Pública Vigencia Actual"/>
    <s v="Por actualizar"/>
    <n v="6000000"/>
    <s v="SALUD "/>
    <s v="SECRETARIO DE SALUD Y PROTECCION SOCIAL "/>
    <s v="JUAN DAVID ARANGO GIL "/>
    <x v="0"/>
  </r>
  <r>
    <s v="MEJORAR LA CALIDAD DE VIDA DE LOS SIDERENSES, ATRAVES DE LA ARTICULACION DEL PLAN DE INTERVENCIONES COLECTIVAS, LA SALUD PUBLICA Y LA ESTRATEGIA ATENCION PROMARIA EN SALUD"/>
    <x v="1"/>
    <s v="2.1 MODOS, CONDICIONES Y ESTILOS DE VIDA SALUDABLES"/>
    <s v="MEJORAMIENTO DE LOS PROGRAMAS DE PREVENCION Y PROMOCION DE LA SALUD"/>
    <s v="CALIDAD DE LA SALUD MUNICIPAL"/>
    <s v="2.1 MODOS, CONDICIONES Y ESTILOS DE VIDA SALUDABLES"/>
    <n v="6600000"/>
    <s v="RECURSOS PROVENIENTES DEL SISTEMA GENERAL DE PARTICIPACION  Y RECURSOS DEL ESFUERZO PROPIO TERRITORIAL "/>
    <n v="6600000"/>
    <s v="Realizar actividades de sensibilización y asesorias educativas de adherencia al tratamiento y control de las patologías, a las personas que presenten diagnóstico de enfermedades crónicas como HTA y DM2.  Ses debe realizar dichas asesorías en centro de salud tablaza y puesto de salud pueblo viejo una vez al mes para cada unidad hospitalaria."/>
    <n v="22"/>
    <s v="NÚMERO "/>
    <n v="1"/>
    <n v="1"/>
    <n v="2"/>
    <n v="2"/>
    <s v="Promoción de la salud"/>
    <s v="PIC-INFORMACION EN SALUD "/>
    <x v="0"/>
    <s v="SGP - Salud Pública Vigencia Actual"/>
    <s v="Por actualizar"/>
    <n v="6600000"/>
    <s v="SALUD "/>
    <s v="SECRETARIO DE SALUD Y PROTECCION SOCIAL "/>
    <s v="JUAN DAVID ARANGO GIL "/>
    <x v="0"/>
  </r>
  <r>
    <s v="MEJORAR LA CALIDAD DE VIDA DE LOS SIDERENSES, ATRAVES DE LA ARTICULACION DEL PLAN DE INTERVENCIONES COLECTIVAS, LA SALUD PUBLICA Y LA ESTRATEGIA ATENCION PROMARIA EN SALUD"/>
    <x v="1"/>
    <s v="2.1 MODOS, CONDICIONES Y ESTILOS DE VIDA SALUDABLES"/>
    <s v="MEJORAMIENTO DE LOS PROGRAMAS DE PREVENCION Y PROMOCION DE LA SALUD"/>
    <s v="CALIDAD DE LA SALUD MUNICIPAL"/>
    <s v="2.1 MODOS, CONDICIONES Y ESTILOS DE VIDA SALUDABLES"/>
    <n v="28000000"/>
    <s v="RECURSOS PROVENIENTES DEL SISTEMA GENERAL DE PARTICIPACION  Y RECURSOS DEL ESFUERZO PROPIO TERRITORIAL "/>
    <n v="28000000"/>
    <s v="Realizar acompañamiento a los centros de cuidado del adulto mayor (importancia de mantener una adecuada activacion muscular, estilos de vida saludable, atencion al riesgo cardiovascular y manejo de las enfermedades cronicas) con el fin contribuir a los estilos de vida saludable  "/>
    <n v="70"/>
    <s v="NÚMERO "/>
    <n v="1"/>
    <n v="1"/>
    <n v="2"/>
    <n v="2"/>
    <s v="Promoción de la salud"/>
    <s v="PIC-INFORMACION EN SALUD "/>
    <x v="0"/>
    <s v="SGP - Salud Pública Vigencia Actual"/>
    <s v="Por actualizar"/>
    <n v="28000000"/>
    <s v="SALUD "/>
    <s v="SECRETARIO DE SALUD Y PROTECCION SOCIAL "/>
    <s v="JUAN DAVID ARANGO GIL "/>
    <x v="0"/>
  </r>
  <r>
    <s v="MEJORAR LA CALIDAD DE VIDA DE LOS SIDERENSES, ATRAVES DE LA ARTICULACION DEL PLAN DE INTERVENCIONES COLECTIVAS, LA SALUD PUBLICA Y LA ESTRATEGIA ATENCION PROMARIA EN SALUD"/>
    <x v="2"/>
    <s v="3.1 PROMOCIÓN DE LA SALUD MENTAL Y LA CONVIVENCIA"/>
    <s v="MEJORAMIENTO DE LOS PROGRAMAS DE PREVENCION Y PROMOCION DE LA SALUD"/>
    <s v="CALIDAD DE LA SALUD MUNICIPAL"/>
    <s v="3.1 PROMOCIÓN DE LA SALUD MENTAL Y LA CONVIVENCIA"/>
    <n v="6750000"/>
    <s v="RECURSOS PROVENIENTES DEL SISTEMA GENERAL DE PARTICIPACION  Y RECURSOS DEL ESFUERZO PROPIO TERRITORIAL "/>
    <n v="6750000"/>
    <s v="Realizar visitas de apertura a 600 familias de los sectores priorizados (300 por cada equipo básico de atención en salud EBAS), con encuesta familiar física con identificación específica de factores de riesgo susceptibles de intervención en el corto y mediano plazo, educación para la salud a nivel familiar e individual y compromisos para el mantenimiento, restablecimiento y mejoramiento continuo de la salud. Actividad a desarrollar durante el primer semestre del año. Se deberá ingresar las familias visitadas a la plataforma @stat en el mismo mes._x000a__x000a_Realizar valoración de agudeza visual a niños y niñas de 5-11 años, valoración de la salud sexual y reproductiva a adolescentes y jóvenes, haciendo demanda inducida efectiva, seguimiento de los casos específicos. Adicionalmente se debe revisar carnet de vacunas de los menores que habiten las viviendas, tomar foto y direccionar según el caso. "/>
    <n v="600"/>
    <s v="NÚMERO "/>
    <n v="1"/>
    <n v="1"/>
    <n v="2"/>
    <n v="2"/>
    <s v="Promoción de la salud"/>
    <s v="PIC-INFORMACION EN SALUD "/>
    <x v="0"/>
    <s v="SGP - Salud Pública Vigencia Actual"/>
    <s v="Por actualizar"/>
    <n v="6750000"/>
    <s v="SALUD "/>
    <s v="SECRETARIO DE SALUD Y PROTECCION SOCIAL "/>
    <s v="JUAN DAVID ARANGO GIL "/>
    <x v="0"/>
  </r>
  <r>
    <s v="MEJORAR LA CALIDAD DE VIDA DE LOS SIDERENSES, ATRAVES DE LA ARTICULACION DEL PLAN DE INTERVENCIONES COLECTIVAS, LA SALUD PUBLICA Y LA ESTRATEGIA ATENCION PROMARIA EN SALUD"/>
    <x v="2"/>
    <s v="3.1 PROMOCIÓN DE LA SALUD MENTAL Y LA CONVIVENCIA"/>
    <s v="MEJORAMIENTO DE LOS PROGRAMAS DE PREVENCION Y PROMOCION DE LA SALUD"/>
    <s v="CALIDAD DE LA SALUD MUNICIPAL"/>
    <s v="3.1 PROMOCIÓN DE LA SALUD MENTAL Y LA CONVIVENCIA"/>
    <n v="4500000"/>
    <s v="RECURSOS PROVENIENTES DEL SISTEMA GENERAL DE PARTICIPACION  Y RECURSOS DEL ESFUERZO PROPIO TERRITORIAL "/>
    <n v="4500000"/>
    <s v="Realizar visitas de seguimiento a las 600 familias de las visitas de apertura (300 por cada equipo básico de atención en salud EBAS), con encuesta familiar física (anexo de seguimientos), donde se especifique las intervenciones educativas para la salud realizadas, gestión específica del riesgo y compromisos adquiridos durante la primera visita. _x000a__x000a_Realizar educación para la salud en los temas priorizados con cada familia, gestionando los factores deteriorantes y fortaleciento los factores protectores para la salud."/>
    <n v="600"/>
    <s v="NÚMERO "/>
    <n v="1"/>
    <n v="1"/>
    <n v="2"/>
    <n v="2"/>
    <s v="Promoción de la salud"/>
    <s v="PIC-INFORMACION EN SALUD "/>
    <x v="0"/>
    <s v="SGP - Salud Pública Vigencia Actual"/>
    <s v="Por actualizar"/>
    <n v="4500000"/>
    <s v="SALUD "/>
    <s v="SECRETARIO DE SALUD Y PROTECCION SOCIAL "/>
    <s v="JUAN DAVID ARANGO GIL "/>
    <x v="0"/>
  </r>
  <r>
    <s v="MEJORAR LA CALIDAD DE VIDA DE LOS SIDERENSES, ATRAVES DE LA ARTICULACION DEL PLAN DE INTERVENCIONES COLECTIVAS, LA SALUD PUBLICA Y LA ESTRATEGIA ATENCION PROMARIA EN SALUD"/>
    <x v="2"/>
    <s v="3.1 PROMOCIÓN DE LA SALUD MENTAL Y LA CONVIVENCIA"/>
    <s v="MEJORAMIENTO DE LOS PROGRAMAS DE PREVENCION Y PROMOCION DE LA SALUD"/>
    <s v="CALIDAD DE LA SALUD MUNICIPAL"/>
    <s v="3.1 PROMOCIÓN DE LA SALUD MENTAL Y LA CONVIVENCIA"/>
    <n v="4500000"/>
    <s v="RECURSOS PROVENIENTES DEL SISTEMA GENERAL DE PARTICIPACION  Y RECURSOS DEL ESFUERZO PROPIO TERRITORIAL "/>
    <n v="4500000"/>
    <s v="Realizar 15 encuentros barriales de información, educación y capacitación de la dimensión de convivencia social y salud mental bajo el lema &quot;acciones basadas en valores&quot; para la prevención de violencia intrafamiliar, fortalecimiento de vínculos familiares, resolución de conflictos, prevención de intentos de suicidio y actos suicidas, control del estrés, la ansiedad y prevención de trastornos de la personalidad."/>
    <n v="15"/>
    <s v="NÚMERO "/>
    <n v="1"/>
    <n v="1"/>
    <n v="2"/>
    <n v="2"/>
    <s v="Promoción de la salud"/>
    <s v="PIC-INFORMACION EN SALUD "/>
    <x v="0"/>
    <s v="SGP - Salud Pública Vigencia Actual"/>
    <s v="Por actualizar"/>
    <n v="4500000"/>
    <s v="SALUD "/>
    <s v="SECRETARIO DE SALUD Y PROTECCION SOCIAL "/>
    <s v="JUAN DAVID ARANGO GIL "/>
    <x v="0"/>
  </r>
  <r>
    <s v="MEJORAR LA CALIDAD DE VIDA DE LOS SIDERENSES, ATRAVES DE LA ARTICULACION DEL PLAN DE INTERVENCIONES COLECTIVAS, LA SALUD PUBLICA Y LA ESTRATEGIA ATENCION PROMARIA EN SALUD"/>
    <x v="2"/>
    <s v="3.1 PROMOCIÓN DE LA SALUD MENTAL Y LA CONVIVENCIA"/>
    <s v="MEJORAMIENTO DE LOS PROGRAMAS DE PREVENCION Y PROMOCION DE LA SALUD"/>
    <s v="CALIDAD DE LA SALUD MUNICIPAL"/>
    <s v="3.1 PROMOCIÓN DE LA SALUD MENTAL Y LA CONVIVENCIA"/>
    <n v="4500000"/>
    <s v="RECURSOS PROVENIENTES DEL SISTEMA GENERAL DE PARTICIPACION  Y RECURSOS DEL ESFUERZO PROPIO TERRITORIAL "/>
    <n v="4500000"/>
    <s v="Relizar 15 encuentros de información y/o educación enfocados en salud mental, con la población adulto mayor, focalizados en los centros bienestar del adulto mayor y el grupo focalizado en el municipio. "/>
    <n v="15"/>
    <s v="NÚMERO "/>
    <n v="1"/>
    <n v="1"/>
    <n v="2"/>
    <n v="2"/>
    <s v="Promoción de la salud"/>
    <s v="PIC-INFORMACION EN SALUD "/>
    <x v="0"/>
    <s v="SGP - Salud Pública Vigencia Actual"/>
    <s v="Por actualizar"/>
    <n v="4500000"/>
    <s v="SALUD "/>
    <s v="SECRETARIO DE SALUD Y PROTECCION SOCIAL "/>
    <s v="JUAN DAVID ARANGO GIL "/>
    <x v="0"/>
  </r>
  <r>
    <s v="MEJORAR LA CALIDAD DE VIDA DE LOS SIDERENSES, ATRAVES DE LA ARTICULACION DEL PLAN DE INTERVENCIONES COLECTIVAS, LA SALUD PUBLICA Y LA ESTRATEGIA ATENCION PROMARIA EN SALUD"/>
    <x v="2"/>
    <s v="3.1 PROMOCIÓN DE LA SALUD MENTAL Y LA CONVIVENCIA"/>
    <s v="MEJORAMIENTO DE LOS PROGRAMAS DE PREVENCION Y PROMOCION DE LA SALUD"/>
    <s v="CALIDAD DE LA SALUD MUNICIPAL"/>
    <s v="3.1 PROMOCIÓN DE LA SALUD MENTAL Y LA CONVIVENCIA"/>
    <n v="1800000"/>
    <s v="RECURSOS PROVENIENTES DEL SISTEMA GENERAL DE PARTICIPACION  Y RECURSOS DEL ESFUERZO PROPIO TERRITORIAL "/>
    <n v="1800000"/>
    <s v="Realizar 6 encuentros de  información y/o educación con grupos de mujeres  del  municipio enfocados en: prevención de violencia de género, pautas de crianza, consumo de sustancias,  autoesquemas, derechos sexuales y reproductivos. "/>
    <n v="6"/>
    <s v="NÚMERO "/>
    <n v="1"/>
    <n v="1"/>
    <n v="2"/>
    <n v="2"/>
    <s v="Promoción de la salud"/>
    <s v="PIC-INFORMACION EN SALUD "/>
    <x v="0"/>
    <s v="SGP - Salud Pública Vigencia Actual"/>
    <s v="Por actualizar"/>
    <n v="1800000"/>
    <s v="SALUD "/>
    <s v="SECRETARIO DE SALUD Y PROTECCION SOCIAL "/>
    <s v="JUAN DAVID ARANGO GIL "/>
    <x v="0"/>
  </r>
  <r>
    <s v="MEJORAR LA CALIDAD DE VIDA DE LOS SIDERENSES, ATRAVES DE LA ARTICULACION DEL PLAN DE INTERVENCIONES COLECTIVAS, LA SALUD PUBLICA Y LA ESTRATEGIA ATENCION PROMARIA EN SALUD"/>
    <x v="2"/>
    <s v="3.1 PROMOCIÓN DE LA SALUD MENTAL Y LA CONVIVENCIA"/>
    <s v="MEJORAMIENTO DE LOS PROGRAMAS DE PREVENCION Y PROMOCION DE LA SALUD"/>
    <s v="CALIDAD DE LA SALUD MUNICIPAL"/>
    <s v="3.1 PROMOCIÓN DE LA SALUD MENTAL Y LA CONVIVENCIA"/>
    <n v="3600000"/>
    <s v="RECURSOS PROVENIENTES DEL SISTEMA GENERAL DE PARTICIPACION  Y RECURSOS DEL ESFUERZO PROPIO TERRITORIAL "/>
    <n v="3600000"/>
    <s v="Realizar 12 acompañamientos educativos en la prevención del consumo de sustancias psicoactivas, alcohol y vapeadores, a las instituciones educativas públicas y privadas del municipio, con priorización según la necesidad. "/>
    <n v="12"/>
    <s v="NÚMERO "/>
    <n v="1"/>
    <n v="1"/>
    <n v="2"/>
    <n v="2"/>
    <s v="Promoción de la salud"/>
    <s v="PIC-INFORMACION EN SALUD "/>
    <x v="0"/>
    <s v="SGP - Salud Pública Vigencia Actual"/>
    <s v="Por actualizar"/>
    <n v="3600000"/>
    <s v="SALUD "/>
    <s v="SECRETARIO DE SALUD Y PROTECCION SOCIAL "/>
    <s v="JUAN DAVID ARANGO GIL "/>
    <x v="0"/>
  </r>
  <r>
    <s v="MEJORAR LA CALIDAD DE VIDA DE LOS SIDERENSES, ATRAVES DE LA ARTICULACION DEL PLAN DE INTERVENCIONES COLECTIVAS, LA SALUD PUBLICA Y LA ESTRATEGIA ATENCION PROMARIA EN SALUD"/>
    <x v="2"/>
    <s v="3.1 PROMOCIÓN DE LA SALUD MENTAL Y LA CONVIVENCIA"/>
    <s v="MEJORAMIENTO DE LOS PROGRAMAS DE PREVENCION Y PROMOCION DE LA SALUD"/>
    <s v="CALIDAD DE LA SALUD MUNICIPAL"/>
    <s v="3.1 PROMOCIÓN DE LA SALUD MENTAL Y LA CONVIVENCIA"/>
    <n v="24300000"/>
    <s v="RECURSOS PROVENIENTES DEL SISTEMA GENERAL DE PARTICIPACION  Y RECURSOS DEL ESFUERZO PROPIO TERRITORIAL "/>
    <n v="24300000"/>
    <s v="Realizar 81 encuentros IEC en salud mental bajo el lema &quot;acciones basadas en valores&quot;, con temas como: prevención e identificación de trastornos mentales y del comportamiento, autoestima, desarrollo psicológico, prevención de las violencias. Actividades a realizar en los centros educativos públicos y privados del municipio de la Estrella. "/>
    <n v="81"/>
    <s v="NÚMERO "/>
    <n v="1"/>
    <n v="1"/>
    <n v="2"/>
    <n v="2"/>
    <s v="Promoción de la salud"/>
    <s v="PIC-INFORMACION EN SALUD "/>
    <x v="0"/>
    <s v="SGP - Salud Pública Vigencia Actual"/>
    <s v="Por actualizar"/>
    <n v="24300000"/>
    <s v="SALUD "/>
    <s v="SECRETARIO DE SALUD Y PROTECCION SOCIAL "/>
    <s v="JUAN DAVID ARANGO GIL "/>
    <x v="0"/>
  </r>
  <r>
    <s v="MEJORAR LA CALIDAD DE VIDA DE LOS SIDERENSES, ATRAVES DE LA ARTICULACION DEL PLAN DE INTERVENCIONES COLECTIVAS, LA SALUD PUBLICA Y LA ESTRATEGIA ATENCION PROMARIA EN SALUD"/>
    <x v="2"/>
    <s v="3.1 PROMOCIÓN DE LA SALUD MENTAL Y LA CONVIVENCIA"/>
    <s v="MEJORAMIENTO DE LOS PROGRAMAS DE PREVENCION Y PROMOCION DE LA SALUD"/>
    <s v="CALIDAD DE LA SALUD MUNICIPAL"/>
    <s v="3.1 PROMOCIÓN DE LA SALUD MENTAL Y LA CONVIVENCIA"/>
    <n v="2700000"/>
    <s v="RECURSOS PROVENIENTES DEL SISTEMA GENERAL DE PARTICIPACION  Y RECURSOS DEL ESFUERZO PROPIO TERRITORIAL "/>
    <n v="2700000"/>
    <s v="Realizar 9  encuentros psicoeducativos a padres y docentes, en los centros de desarrollo infantil y hogares comunitarios del municipio, bajo el lema &quot;acciones basadas en valores&quot;, donde se brinden herramientas de fortalecimeinto de la autoestima en los menores. "/>
    <n v="9"/>
    <s v="NÚMERO "/>
    <n v="1"/>
    <n v="1"/>
    <n v="2"/>
    <n v="2"/>
    <s v="Promoción de la salud"/>
    <s v="PIC-INFORMACION EN SALUD "/>
    <x v="0"/>
    <s v="SGP - Salud Pública Vigencia Actual"/>
    <s v="Por actualizar"/>
    <n v="2700000"/>
    <s v="SALUD "/>
    <s v="SECRETARIO DE SALUD Y PROTECCION SOCIAL "/>
    <s v="JUAN DAVID ARANGO GIL "/>
    <x v="0"/>
  </r>
  <r>
    <s v="MEJORAR LA CALIDAD DE VIDA DE LOS SIDERENSES, ATRAVES DE LA ARTICULACION DEL PLAN DE INTERVENCIONES COLECTIVAS, LA SALUD PUBLICA Y LA ESTRATEGIA ATENCION PROMARIA EN SALUD"/>
    <x v="2"/>
    <s v="3.1 PROMOCIÓN DE LA SALUD MENTAL Y LA CONVIVENCIA"/>
    <s v="MEJORAMIENTO DE LOS PROGRAMAS DE PREVENCION Y PROMOCION DE LA SALUD"/>
    <s v="CALIDAD DE LA SALUD MUNICIPAL"/>
    <s v="3.1 PROMOCIÓN DE LA SALUD MENTAL Y LA CONVIVENCIA"/>
    <n v="2700000"/>
    <s v="RECURSOS PROVENIENTES DEL SISTEMA GENERAL DE PARTICIPACION  Y RECURSOS DEL ESFUERZO PROPIO TERRITORIAL "/>
    <n v="2700000"/>
    <s v="Realizar  9 encuentros de información y/o educación a los padres de los menores que asisten a las instituciones educativas de el municipio de la Estrella, bajo el lema &quot;acciones basadas en valores&quot; orientados al fortalecimiento de la corresponsabilidad en la crianza, los vínculos familiares, límites en la crianza y prevención de la violencia intrafamiliar."/>
    <n v="9"/>
    <s v="NÚMERO "/>
    <n v="1"/>
    <n v="1"/>
    <n v="2"/>
    <n v="2"/>
    <s v="Promoción de la salud"/>
    <s v="PIC-INFORMACION EN SALUD "/>
    <x v="0"/>
    <s v="SGP - Salud Pública Vigencia Actual"/>
    <s v="Por actualizar"/>
    <n v="2700000"/>
    <s v="SALUD "/>
    <s v="SECRETARIO DE SALUD Y PROTECCION SOCIAL "/>
    <s v="JUAN DAVID ARANGO GIL "/>
    <x v="0"/>
  </r>
  <r>
    <s v="MEJORAR LA CALIDAD DE VIDA DE LOS SIDERENSES, ATRAVES DE LA ARTICULACION DEL PLAN DE INTERVENCIONES COLECTIVAS, LA SALUD PUBLICA Y LA ESTRATEGIA ATENCION PROMARIA EN SALUD"/>
    <x v="2"/>
    <s v="3.1 PROMOCIÓN DE LA SALUD MENTAL Y LA CONVIVENCIA"/>
    <s v="MEJORAMIENTO DE LOS PROGRAMAS DE PREVENCION Y PROMOCION DE LA SALUD"/>
    <s v="CALIDAD DE LA SALUD MUNICIPAL"/>
    <s v="3.1 PROMOCIÓN DE LA SALUD MENTAL Y LA CONVIVENCIA"/>
    <n v="48000000"/>
    <s v="RECURSOS PROVENIENTES DEL SISTEMA GENERAL DE PARTICIPACION  Y RECURSOS DEL ESFUERZO PROPIO TERRITORIAL "/>
    <n v="48000000"/>
    <s v="Realizar 600 visitas de apertura en salud mental, en los sectores priorizados (200 por cada psicólogo), donde se identifique factores protectores y deteriorantes para la saud mental y dinámicas familiares (se deberá visitar las mismas familias visitadas inicialmente en las aperturas por la enfermera, en compañía de nutricionista). _x000a__x000a_Durante la visita se deberá aplicar el instrumento General Health Questionnaire (GHQ-12) con el fin de detectar morbilidad psicológica y posibles casos de trastornos de la salud mental de las familias y/o el apgar familiar. Inicialmente aplicar el cuestrionario a la cabeza de hogar y/o a la o las personas que abiertamente manifiesten alguna alteración emocional durante las visitas de apertura y seguimiento. _x000a_Se deberá dejar registro de las valoraciones en archivo."/>
    <n v="600"/>
    <s v="NÚMERO "/>
    <n v="1"/>
    <n v="1"/>
    <n v="2"/>
    <n v="2"/>
    <s v="Promoción de la salud"/>
    <s v="PIC-INFORMACION EN SALUD "/>
    <x v="0"/>
    <s v="SGP - Salud Pública Vigencia Actual"/>
    <s v="Por actualizar"/>
    <n v="48000000"/>
    <s v="SALUD "/>
    <s v="SECRETARIO DE SALUD Y PROTECCION SOCIAL "/>
    <s v="JUAN DAVID ARANGO GIL "/>
    <x v="0"/>
  </r>
  <r>
    <s v="MEJORAR LA CALIDAD DE VIDA DE LOS SIDERENSES, ATRAVES DE LA ARTICULACION DEL PLAN DE INTERVENCIONES COLECTIVAS, LA SALUD PUBLICA Y LA ESTRATEGIA ATENCION PROMARIA EN SALUD"/>
    <x v="2"/>
    <s v="3.1 PROMOCIÓN DE LA SALUD MENTAL Y LA CONVIVENCIA"/>
    <s v="MEJORAMIENTO DE LOS PROGRAMAS DE PREVENCION Y PROMOCION DE LA SALUD"/>
    <s v="CALIDAD DE LA SALUD MUNICIPAL"/>
    <s v="3.1 PROMOCIÓN DE LA SALUD MENTAL Y LA CONVIVENCIA"/>
    <n v="36000000"/>
    <s v="RECURSOS PROVENIENTES DEL SISTEMA GENERAL DE PARTICIPACION  Y RECURSOS DEL ESFUERZO PROPIO TERRITORIAL "/>
    <n v="36000000"/>
    <s v="Realizar 600 visitas de seguimiento en salud mental, a las familias visitadas inicialmente. Se deberá fortalecer factores protectores familiares e individuales._x000a__x000a_"/>
    <n v="600"/>
    <s v="NÚMERO "/>
    <n v="1"/>
    <n v="1"/>
    <n v="2"/>
    <n v="2"/>
    <s v="Promoción de la salud"/>
    <s v="PIC-INFORMACION EN SALUD "/>
    <x v="0"/>
    <s v="SGP - Salud Pública Vigencia Actual"/>
    <s v="Por actualizar"/>
    <n v="36000000"/>
    <s v="SALUD "/>
    <s v="SECRETARIO DE SALUD Y PROTECCION SOCIAL "/>
    <s v="JUAN DAVID ARANGO GIL "/>
    <x v="0"/>
  </r>
  <r>
    <s v="MEJORAR LA CALIDAD DE VIDA DE LOS SIDERENSES, ATRAVES DE LA ARTICULACION DEL PLAN DE INTERVENCIONES COLECTIVAS, LA SALUD PUBLICA Y LA ESTRATEGIA ATENCION PROMARIA EN SALUD"/>
    <x v="2"/>
    <s v="3.1 PROMOCIÓN DE LA SALUD MENTAL Y LA CONVIVENCIA"/>
    <s v="MEJORAMIENTO DE LOS PROGRAMAS DE PREVENCION Y PROMOCION DE LA SALUD"/>
    <s v="CALIDAD DE LA SALUD MUNICIPAL"/>
    <s v="3.1 PROMOCIÓN DE LA SALUD MENTAL Y LA CONVIVENCIA"/>
    <n v="3600000"/>
    <s v="RECURSOS PROVENIENTES DEL SISTEMA GENERAL DE PARTICIPACION  Y RECURSOS DEL ESFUERZO PROPIO TERRITORIAL "/>
    <n v="3600000"/>
    <s v=" Realizar 12 encuentros de información, educación y capacitación  con el fin de identificar riesgos psicosociales dentro del embarazo  con el grupo de gestantes. "/>
    <n v="12"/>
    <s v="NÚMERO "/>
    <n v="1"/>
    <n v="1"/>
    <n v="2"/>
    <n v="2"/>
    <s v="Promoción de la salud"/>
    <s v="PIC-INFORMACION EN SALUD "/>
    <x v="0"/>
    <s v="SGP - Salud Pública Vigencia Actual"/>
    <s v="Por actualizar"/>
    <n v="3600000"/>
    <s v="SALUD "/>
    <s v="SECRETARIO DE SALUD Y PROTECCION SOCIAL "/>
    <s v="JUAN DAVID ARANGO GIL "/>
    <x v="0"/>
  </r>
  <r>
    <s v="MEJORAR LA CALIDAD DE VIDA DE LOS SIDERENSES, ATRAVES DE LA ARTICULACION DEL PLAN DE INTERVENCIONES COLECTIVAS, LA SALUD PUBLICA Y LA ESTRATEGIA ATENCION PROMARIA EN SALUD"/>
    <x v="2"/>
    <s v="3.1 PROMOCIÓN DE LA SALUD MENTAL Y LA CONVIVENCIA"/>
    <s v="MEJORAMIENTO DE LOS PROGRAMAS DE PREVENCION Y PROMOCION DE LA SALUD"/>
    <s v="CALIDAD DE LA SALUD MUNICIPAL"/>
    <s v="3.1 PROMOCIÓN DE LA SALUD MENTAL Y LA CONVIVENCIA"/>
    <n v="39600000"/>
    <s v="RECURSOS PROVENIENTES DEL SISTEMA GENERAL DE PARTICIPACION  Y RECURSOS DEL ESFUERZO PROPIO TERRITORIAL "/>
    <n v="39600000"/>
    <s v="Realizar centros de escucha en salud mental una vez por semana, alternando Tablaza, pueblo viejo y cabecera."/>
    <n v="132"/>
    <s v="NÚMERO "/>
    <n v="1"/>
    <n v="1"/>
    <n v="2"/>
    <n v="2"/>
    <s v="Promoción de la salud"/>
    <s v="PIC-CENTRO DE ESCUCHA"/>
    <x v="0"/>
    <s v="SGP - Salud Pública Vigencia Actual"/>
    <s v="Por actualizar"/>
    <n v="39600000"/>
    <s v="SALUD "/>
    <s v="SECRETARIO DE SALUD Y PROTECCION SOCIAL "/>
    <s v="JUAN DAVID ARANGO GIL "/>
    <x v="0"/>
  </r>
  <r>
    <s v="MEJORAR LA CALIDAD DE VIDA DE LOS SIDERENSES, ATRAVES DE LA ARTICULACION DEL PLAN DE INTERVENCIONES COLECTIVAS, LA SALUD PUBLICA Y LA ESTRATEGIA ATENCION PROMARIA EN SALUD"/>
    <x v="2"/>
    <s v="3.1 PROMOCIÓN DE LA SALUD MENTAL Y LA CONVIVENCIA"/>
    <s v="MEJORAMIENTO DE LOS PROGRAMAS DE PREVENCION Y PROMOCION DE LA SALUD"/>
    <s v="CALIDAD DE LA SALUD MUNICIPAL"/>
    <s v="3.1 PROMOCIÓN DE LA SALUD MENTAL Y LA CONVIVENCIA"/>
    <n v="1000000"/>
    <s v="RECURSOS PROVENIENTES DEL SISTEMA GENERAL DE PARTICIPACION  Y RECURSOS DEL ESFUERZO PROPIO TERRITORIAL "/>
    <n v="1000000"/>
    <s v="Realizar actividad de conmemoración del dia internacional de la salud mental, a desarrollar el 10 de octubre, con estand informativo sobre las principales enfermedades mentales, identificación y riesgos, entrega de volantes informativos con estrategias de prevención, rutas de atención. Activiadad a realizar en el parque principal, la Tablaza y pueblo viejo. "/>
    <n v="1"/>
    <s v="NÚMERO "/>
    <n v="1"/>
    <n v="1"/>
    <n v="2"/>
    <n v="2"/>
    <s v="Promoción de la salud"/>
    <s v="PIC-INFORMACION EN SALUD "/>
    <x v="0"/>
    <s v="SGP - Salud Pública Vigencia Actual"/>
    <s v="Por actualizar"/>
    <n v="1000000"/>
    <s v="SALUD "/>
    <s v="SECRETARIO DE SALUD Y PROTECCION SOCIAL "/>
    <s v="JUAN DAVID ARANGO GIL "/>
    <x v="0"/>
  </r>
  <r>
    <s v="MEJORAR LA CALIDAD DE VIDA DE LOS SIDERENSES, ATRAVES DE LA ARTICULACION DEL PLAN DE INTERVENCIONES COLECTIVAS, LA SALUD PUBLICA Y LA ESTRATEGIA ATENCION PROMARIA EN SALUD"/>
    <x v="2"/>
    <s v="3.1 PROMOCIÓN DE LA SALUD MENTAL Y LA CONVIVENCIA"/>
    <s v="MEJORAMIENTO DE LOS PROGRAMAS DE PREVENCION Y PROMOCION DE LA SALUD"/>
    <s v="CALIDAD DE LA SALUD MUNICIPAL"/>
    <s v="3.1 PROMOCIÓN DE LA SALUD MENTAL Y LA CONVIVENCIA"/>
    <n v="900000"/>
    <s v="RECURSOS PROVENIENTES DEL SISTEMA GENERAL DE PARTICIPACION  Y RECURSOS DEL ESFUERZO PROPIO TERRITORIAL "/>
    <n v="900000"/>
    <s v="Realizar 3 encuentros psicoeducativos con adolescentes y jóvenes estudiantes del SENA sede La Estrella &quot;aula ambiental&quot; en fortalecimiento de los vínculos familiares, autoestima y acciones basadas en valores, para el fortalecimento de la salud mental."/>
    <n v="3"/>
    <s v="NÚMERO "/>
    <n v="1"/>
    <n v="1"/>
    <n v="2"/>
    <n v="2"/>
    <s v="Promoción de la salud"/>
    <s v="PIC-INFORMACION EN SALUD "/>
    <x v="0"/>
    <s v="SGP - Salud Pública Vigencia Actual"/>
    <s v="Por actualizar"/>
    <n v="900000"/>
    <s v="SALUD "/>
    <s v="SECRETARIO DE SALUD Y PROTECCION SOCIAL "/>
    <s v="JUAN DAVID ARANGO GIL "/>
    <x v="0"/>
  </r>
  <r>
    <s v="MEJORAR LA CALIDAD DE VIDA DE LOS SIDERENSES, ATRAVES DE LA ARTICULACION DEL PLAN DE INTERVENCIONES COLECTIVAS, LA SALUD PUBLICA Y LA ESTRATEGIA ATENCION PROMARIA EN SALUD"/>
    <x v="3"/>
    <s v="4.2 CONSUMO Y APROVECHAMIENTO BIOLÓGICO DE ALIMENTOS"/>
    <s v="MEJORAMIENTO DE LOS PROGRAMAS DE PREVENCION Y PROMOCION DE LA SALUD"/>
    <s v="CALIDAD DE LA SALUD MUNICIPAL"/>
    <s v="4.2 CONSUMO Y APROVECHAMIENTO BIOLÓGICO DE ALIMENTOS"/>
    <n v="6750000"/>
    <s v="RECURSOS PROVENIENTES DEL SISTEMA GENERAL DE PARTICIPACION  Y RECURSOS DEL ESFUERZO PROPIO TERRITORIAL "/>
    <n v="6750000"/>
    <s v="Realizar visitas de apertura a 600 familias de los sectores priorizados (300 por cada equipo básico de atención en salud EBAS), con encuesta familiar física con identificación específica de factores de riesgo susceptibles de intervención en el corto y mediano plazo, educación para la salud a nivel familiar e individual y compromisos para el mantenimiento, restablecimiento y mejoramiento continuo de la salud. Actividad a desarrollar durante el primer semestre del año. Se deberá ingresar las familias visitadas a la plataforma @stat en el mismo mes._x000a__x000a_Realizar valoración de agudeza visual a niños y niñas de 5-11 años, valoración de la salud sexual y reproductiva a adolescentes y jóvenes, haciendo demanda inducida efectiva, seguimiento de los casos específicos. Adicionalmente se debe revisar carnet de vacunas de los menores que habiten las viviendas, tomar foto y direccionar según el caso. "/>
    <n v="600"/>
    <s v="NÚMERO "/>
    <n v="1"/>
    <n v="1"/>
    <n v="2"/>
    <n v="2"/>
    <s v="Promoción de la salud"/>
    <s v="PIC-INFORMACION EN SALUD "/>
    <x v="0"/>
    <s v="SGP - Salud Pública Vigencia Actual"/>
    <s v="Por actualizar"/>
    <n v="6750000"/>
    <s v="SALUD "/>
    <s v="SECRETARIO DE SALUD Y PROTECCION SOCIAL "/>
    <s v="JUAN DAVID ARANGO GIL "/>
    <x v="0"/>
  </r>
  <r>
    <s v="MEJORAR LA CALIDAD DE VIDA DE LOS SIDERENSES, ATRAVES DE LA ARTICULACION DEL PLAN DE INTERVENCIONES COLECTIVAS, LA SALUD PUBLICA Y LA ESTRATEGIA ATENCION PROMARIA EN SALUD"/>
    <x v="3"/>
    <s v="4.2 CONSUMO Y APROVECHAMIENTO BIOLÓGICO DE ALIMENTOS"/>
    <s v="MEJORAMIENTO DE LOS PROGRAMAS DE PREVENCION Y PROMOCION DE LA SALUD"/>
    <s v="CALIDAD DE LA SALUD MUNICIPAL"/>
    <s v="4.2 CONSUMO Y APROVECHAMIENTO BIOLÓGICO DE ALIMENTOS"/>
    <n v="4500000"/>
    <s v="RECURSOS PROVENIENTES DEL SISTEMA GENERAL DE PARTICIPACION  Y RECURSOS DEL ESFUERZO PROPIO TERRITORIAL "/>
    <n v="4500000"/>
    <s v="Realizar visitas de seguimiento a las 600 familias de las visitas de apertura (300 por cada equipo básico de atención en salud EBAS), con encuesta familiar física (anexo de seguimientos), donde se especifique las intervenciones educativas para la salud realizadas, gestión específica del riesgo y compromisos adquiridos durante la primera visita. _x000a__x000a_Realizar educación para la salud en los temas priorizados con cada familia, gestionando los factores deteriorantes y fortaleciento los factores protectores para la salud."/>
    <n v="600"/>
    <s v="NÚMERO "/>
    <n v="1"/>
    <n v="1"/>
    <n v="2"/>
    <n v="2"/>
    <s v="Promoción de la salud"/>
    <s v="PIC-INFORMACION EN SALUD "/>
    <x v="0"/>
    <s v="SGP - Salud Pública Vigencia Actual"/>
    <s v="Por actualizar"/>
    <n v="4500000"/>
    <s v="SALUD "/>
    <s v="SECRETARIO DE SALUD Y PROTECCION SOCIAL "/>
    <s v="JUAN DAVID ARANGO GIL "/>
    <x v="0"/>
  </r>
  <r>
    <s v="MEJORAR LA CALIDAD DE VIDA DE LOS SIDERENSES, ATRAVES DE LA ARTICULACION DEL PLAN DE INTERVENCIONES COLECTIVAS, LA SALUD PUBLICA Y LA ESTRATEGIA ATENCION PROMARIA EN SALUD"/>
    <x v="3"/>
    <s v="4.2 CONSUMO Y APROVECHAMIENTO BIOLÓGICO DE ALIMENTOS"/>
    <s v="MEJORAMIENTO DE LOS PROGRAMAS DE PREVENCION Y PROMOCION DE LA SALUD"/>
    <s v="CALIDAD DE LA SALUD MUNICIPAL"/>
    <s v="4.2 CONSUMO Y APROVECHAMIENTO BIOLÓGICO DE ALIMENTOS"/>
    <n v="4500000"/>
    <s v="RECURSOS PROVENIENTES DEL SISTEMA GENERAL DE PARTICIPACION  Y RECURSOS DEL ESFUERZO PROPIO TERRITORIAL "/>
    <n v="4500000"/>
    <s v="Realizar 15 encuentros de &quot;diálogo de saberes en alimentación&quot;, con la comunidad de los diferentes sectores del municipio en tema como gastronomía colombiana y sus aportes a la salud. Para cada uno de los eventos se deberá contar con toda la logística necesaria. _x000a_"/>
    <n v="15"/>
    <s v="NÚMERO "/>
    <n v="1"/>
    <n v="1"/>
    <n v="2"/>
    <n v="2"/>
    <s v="Promoción de la salud"/>
    <s v="PIC-INFORMACION EN SALUD "/>
    <x v="0"/>
    <s v="SGP - Salud Pública Vigencia Actual"/>
    <s v="Por actualizar"/>
    <n v="4500000"/>
    <s v="SALUD "/>
    <s v="SECRETARIO DE SALUD Y PROTECCION SOCIAL "/>
    <s v="JUAN DAVID ARANGO GIL "/>
    <x v="0"/>
  </r>
  <r>
    <s v="MEJORAR LA CALIDAD DE VIDA DE LOS SIDERENSES, ATRAVES DE LA ARTICULACION DEL PLAN DE INTERVENCIONES COLECTIVAS, LA SALUD PUBLICA Y LA ESTRATEGIA ATENCION PROMARIA EN SALUD"/>
    <x v="3"/>
    <s v="4.2 CONSUMO Y APROVECHAMIENTO BIOLÓGICO DE ALIMENTOS"/>
    <s v="MEJORAMIENTO DE LOS PROGRAMAS DE PREVENCION Y PROMOCION DE LA SALUD"/>
    <s v="CALIDAD DE LA SALUD MUNICIPAL"/>
    <s v="4.2 CONSUMO Y APROVECHAMIENTO BIOLÓGICO DE ALIMENTOS"/>
    <n v="4500000"/>
    <s v="RECURSOS PROVENIENTES DEL SISTEMA GENERAL DE PARTICIPACION  Y RECURSOS DEL ESFUERZO PROPIO TERRITORIAL "/>
    <n v="4500000"/>
    <s v="Realizar 15 encuentros de &quot;diálogo de saberes en alimentación&quot;, con los grupos de adultos mayores del municipio, en tema como gastronomía colombiana y sus aportes a la salud cardiovascular, aporte nutricional para el mantenimiento muscular y otros tejidos en dicha población._x000a_"/>
    <n v="15"/>
    <s v="NÚMERO "/>
    <n v="1"/>
    <n v="1"/>
    <n v="2"/>
    <n v="2"/>
    <s v="Promoción de la salud"/>
    <s v="PIC-INFORMACION EN SALUD "/>
    <x v="0"/>
    <s v="SGP - Salud Pública Vigencia Actual"/>
    <s v="Por actualizar"/>
    <n v="4500000"/>
    <s v="SALUD "/>
    <s v="SECRETARIO DE SALUD Y PROTECCION SOCIAL "/>
    <s v="JUAN DAVID ARANGO GIL "/>
    <x v="0"/>
  </r>
  <r>
    <s v="MEJORAR LA CALIDAD DE VIDA DE LOS SIDERENSES, ATRAVES DE LA ARTICULACION DEL PLAN DE INTERVENCIONES COLECTIVAS, LA SALUD PUBLICA Y LA ESTRATEGIA ATENCION PROMARIA EN SALUD"/>
    <x v="3"/>
    <s v="4.2 CONSUMO Y APROVECHAMIENTO BIOLÓGICO DE ALIMENTOS"/>
    <s v="MEJORAMIENTO DE LOS PROGRAMAS DE PREVENCION Y PROMOCION DE LA SALUD"/>
    <s v="CALIDAD DE LA SALUD MUNICIPAL"/>
    <s v="4.2 CONSUMO Y APROVECHAMIENTO BIOLÓGICO DE ALIMENTOS"/>
    <n v="3600000"/>
    <s v="RECURSOS PROVENIENTES DEL SISTEMA GENERAL DE PARTICIPACION  Y RECURSOS DEL ESFUERZO PROPIO TERRITORIAL "/>
    <n v="3600000"/>
    <s v="Realizar 12  talleres de selección de alimentos tipo &quot;mercado consciente&quot; en grupos organizados del municipio, con el fin de brindar herramientas para la escogencia responsable de los alimentos que se consumen en los hogares. "/>
    <n v="12"/>
    <s v="NÚMERO "/>
    <n v="1"/>
    <n v="1"/>
    <n v="2"/>
    <n v="2"/>
    <s v="Promoción de la salud"/>
    <s v="PIC-INFORMACION EN SALUD "/>
    <x v="0"/>
    <s v="SGP - Salud Pública Vigencia Actual"/>
    <s v="Por actualizar"/>
    <n v="3600000"/>
    <s v="SALUD "/>
    <s v="SECRETARIO DE SALUD Y PROTECCION SOCIAL "/>
    <s v="JUAN DAVID ARANGO GIL "/>
    <x v="0"/>
  </r>
  <r>
    <s v="MEJORAR LA CALIDAD DE VIDA DE LOS SIDERENSES, ATRAVES DE LA ARTICULACION DEL PLAN DE INTERVENCIONES COLECTIVAS, LA SALUD PUBLICA Y LA ESTRATEGIA ATENCION PROMARIA EN SALUD"/>
    <x v="3"/>
    <s v="4.2 CONSUMO Y APROVECHAMIENTO BIOLÓGICO DE ALIMENTOS"/>
    <s v="MEJORAMIENTO DE LOS PROGRAMAS DE PREVENCION Y PROMOCION DE LA SALUD"/>
    <s v="CALIDAD DE LA SALUD MUNICIPAL"/>
    <s v="4.2 CONSUMO Y APROVECHAMIENTO BIOLÓGICO DE ALIMENTOS"/>
    <n v="24300000"/>
    <s v="RECURSOS PROVENIENTES DEL SISTEMA GENERAL DE PARTICIPACION  Y RECURSOS DEL ESFUERZO PROPIO TERRITORIAL "/>
    <n v="24300000"/>
    <s v="Realizar 81 actividades nutricionales educativas, lúdicas, con temas de seguridad alimentaria: prevención de sobrepeso, obesidad, trastornos alimentarios, diabetes en los niños y adolescentes, en instituciones educativas públicas y privadas del municipio de la estrella, bajo el lema &quot;acciones basadas en valores&quot;."/>
    <n v="81"/>
    <s v="NÚMERO "/>
    <n v="1"/>
    <n v="1"/>
    <n v="2"/>
    <n v="2"/>
    <s v="Promoción de la salud"/>
    <s v="PIC-INFORMACION EN SALUD "/>
    <x v="0"/>
    <s v="SGP - Salud Pública Vigencia Actual"/>
    <s v="Por actualizar"/>
    <n v="24300000"/>
    <s v="SALUD "/>
    <s v="SECRETARIO DE SALUD Y PROTECCION SOCIAL "/>
    <s v="JUAN DAVID ARANGO GIL "/>
    <x v="0"/>
  </r>
  <r>
    <s v="MEJORAR LA CALIDAD DE VIDA DE LOS SIDERENSES, ATRAVES DE LA ARTICULACION DEL PLAN DE INTERVENCIONES COLECTIVAS, LA SALUD PUBLICA Y LA ESTRATEGIA ATENCION PROMARIA EN SALUD"/>
    <x v="3"/>
    <s v="4.2 CONSUMO Y APROVECHAMIENTO BIOLÓGICO DE ALIMENTOS"/>
    <s v="MEJORAMIENTO DE LOS PROGRAMAS DE PREVENCION Y PROMOCION DE LA SALUD"/>
    <s v="CALIDAD DE LA SALUD MUNICIPAL"/>
    <s v="4.2 CONSUMO Y APROVECHAMIENTO BIOLÓGICO DE ALIMENTOS"/>
    <n v="900000"/>
    <s v="RECURSOS PROVENIENTES DEL SISTEMA GENERAL DE PARTICIPACION  Y RECURSOS DEL ESFUERZO PROPIO TERRITORIAL "/>
    <n v="900000"/>
    <s v="Realizar 3  encuentros de información, educación y capacitación en la correcta manipulación de alimentos a los docentes  de los Centros de Desarrollo Infantil  (Abeja Maya, Huellas Creativas 1 , Caritas Lindas, Caritas Mágicas, La Estrellita y Huellas Creativas 2 y Ranitas)."/>
    <n v="3"/>
    <s v="NÚMERO "/>
    <n v="1"/>
    <n v="1"/>
    <n v="2"/>
    <n v="2"/>
    <s v="Promoción de la salud"/>
    <s v="PIC-INFORMACION EN SALUD "/>
    <x v="0"/>
    <s v="SGP - Salud Pública Vigencia Actual"/>
    <s v="Por actualizar"/>
    <n v="900000"/>
    <s v="SALUD "/>
    <s v="SECRETARIO DE SALUD Y PROTECCION SOCIAL "/>
    <s v="JUAN DAVID ARANGO GIL "/>
    <x v="0"/>
  </r>
  <r>
    <s v="MEJORAR LA CALIDAD DE VIDA DE LOS SIDERENSES, ATRAVES DE LA ARTICULACION DEL PLAN DE INTERVENCIONES COLECTIVAS, LA SALUD PUBLICA Y LA ESTRATEGIA ATENCION PROMARIA EN SALUD"/>
    <x v="3"/>
    <s v="4.2 CONSUMO Y APROVECHAMIENTO BIOLÓGICO DE ALIMENTOS"/>
    <s v="MEJORAMIENTO DE LOS PROGRAMAS DE PREVENCION Y PROMOCION DE LA SALUD"/>
    <s v="CALIDAD DE LA SALUD MUNICIPAL"/>
    <s v="4.2 CONSUMO Y APROVECHAMIENTO BIOLÓGICO DE ALIMENTOS"/>
    <n v="3600000"/>
    <s v="RECURSOS PROVENIENTES DEL SISTEMA GENERAL DE PARTICIPACION  Y RECURSOS DEL ESFUERZO PROPIO TERRITORIAL "/>
    <n v="3600000"/>
    <s v="Realizar  12 encuentros de información, educación y capacitación a los padres de los niños usuarios de los Centros de Desarrollo Infantil y hogares comunitarios infantiles, enfocado al fortalecimiento de hábitos alimentarios y comida saludable bajo el lema &quot;acciones basadas en valores&quot;. "/>
    <n v="12"/>
    <s v="NÚMERO "/>
    <n v="1"/>
    <n v="1"/>
    <n v="2"/>
    <n v="2"/>
    <s v="Promoción de la salud"/>
    <s v="PIC-INFORMACION EN SALUD "/>
    <x v="0"/>
    <s v="SGP - Salud Pública Vigencia Actual"/>
    <s v="Por actualizar"/>
    <n v="3600000"/>
    <s v="SALUD "/>
    <s v="SECRETARIO DE SALUD Y PROTECCION SOCIAL "/>
    <s v="JUAN DAVID ARANGO GIL "/>
    <x v="0"/>
  </r>
  <r>
    <s v="MEJORAR LA CALIDAD DE VIDA DE LOS SIDERENSES, ATRAVES DE LA ARTICULACION DEL PLAN DE INTERVENCIONES COLECTIVAS, LA SALUD PUBLICA Y LA ESTRATEGIA ATENCION PROMARIA EN SALUD"/>
    <x v="3"/>
    <s v="4.2 CONSUMO Y APROVECHAMIENTO BIOLÓGICO DE ALIMENTOS"/>
    <s v="MEJORAMIENTO DE LOS PROGRAMAS DE PREVENCION Y PROMOCION DE LA SALUD"/>
    <s v="CALIDAD DE LA SALUD MUNICIPAL"/>
    <s v="4.2 CONSUMO Y APROVECHAMIENTO BIOLÓGICO DE ALIMENTOS"/>
    <n v="48000000"/>
    <s v="RECURSOS PROVENIENTES DEL SISTEMA GENERAL DE PARTICIPACION  Y RECURSOS DEL ESFUERZO PROPIO TERRITORIAL "/>
    <n v="48000000"/>
    <s v="Realizar 600 visitas de apertura de los sectores priorizados como tablaza, pueblo viejo y san cayetano, donde se identifique factores protectores y deteriorantes para la salud nutricional (se deberá visitar las mismas familias visitadas inicialmente en las aperturas por enfermera, en compañía de psicólogo). Se debe realizar tamizaje nutricional a todas las personas mayores de edad del hogar, brindar educación según lo identificado, orientar a los servicios de pyp y médicos según corresponda, acordar compromisos con la familia. _x000a_Se deberá dejar registro de las valoraciones en archivo._x000a_"/>
    <n v="600"/>
    <s v="NÚMERO "/>
    <n v="1"/>
    <n v="1"/>
    <n v="2"/>
    <n v="2"/>
    <s v="Promoción de la salud"/>
    <s v="PIC-INFORMACION EN SALUD "/>
    <x v="0"/>
    <s v="SGP - Salud Pública Vigencia Actual"/>
    <s v="Por actualizar"/>
    <n v="48000000"/>
    <s v="SALUD "/>
    <s v="SECRETARIO DE SALUD Y PROTECCION SOCIAL "/>
    <s v="JUAN DAVID ARANGO GIL "/>
    <x v="0"/>
  </r>
  <r>
    <s v="MEJORAR LA CALIDAD DE VIDA DE LOS SIDERENSES, ATRAVES DE LA ARTICULACION DEL PLAN DE INTERVENCIONES COLECTIVAS, LA SALUD PUBLICA Y LA ESTRATEGIA ATENCION PROMARIA EN SALUD"/>
    <x v="3"/>
    <s v="4.2 CONSUMO Y APROVECHAMIENTO BIOLÓGICO DE ALIMENTOS"/>
    <s v="MEJORAMIENTO DE LOS PROGRAMAS DE PREVENCION Y PROMOCION DE LA SALUD"/>
    <s v="CALIDAD DE LA SALUD MUNICIPAL"/>
    <s v="4.2 CONSUMO Y APROVECHAMIENTO BIOLÓGICO DE ALIMENTOS"/>
    <n v="36000000"/>
    <s v="RECURSOS PROVENIENTES DEL SISTEMA GENERAL DE PARTICIPACION  Y RECURSOS DEL ESFUERZO PROPIO TERRITORIAL "/>
    <n v="36000000"/>
    <s v="Realizar 600 visitas de seguimiento nutricional a las familias captadas durante las visitas de apertura._x000a__x000a_"/>
    <n v="600"/>
    <s v="NÚMERO "/>
    <n v="1"/>
    <n v="1"/>
    <n v="2"/>
    <n v="2"/>
    <s v="Promoción de la salud"/>
    <s v="PIC-INFORMACION EN SALUD "/>
    <x v="0"/>
    <s v="SGP - Salud Pública Vigencia Actual"/>
    <s v="Por actualizar"/>
    <n v="36000000"/>
    <s v="SALUD "/>
    <s v="SECRETARIO DE SALUD Y PROTECCION SOCIAL "/>
    <s v="JUAN DAVID ARANGO GIL "/>
    <x v="0"/>
  </r>
  <r>
    <s v="MEJORAR LA CALIDAD DE VIDA DE LOS SIDERENSES, ATRAVES DE LA ARTICULACION DEL PLAN DE INTERVENCIONES COLECTIVAS, LA SALUD PUBLICA Y LA ESTRATEGIA ATENCION PROMARIA EN SALUD"/>
    <x v="3"/>
    <s v="4.2 CONSUMO Y APROVECHAMIENTO BIOLÓGICO DE ALIMENTOS"/>
    <s v="MEJORAMIENTO DE LOS PROGRAMAS DE PREVENCION Y PROMOCION DE LA SALUD"/>
    <s v="CALIDAD DE LA SALUD MUNICIPAL"/>
    <s v="4.2 CONSUMO Y APROVECHAMIENTO BIOLÓGICO DE ALIMENTOS"/>
    <n v="3600000"/>
    <s v="RECURSOS PROVENIENTES DEL SISTEMA GENERAL DE PARTICIPACION  Y RECURSOS DEL ESFUERZO PROPIO TERRITORIAL "/>
    <n v="3600000"/>
    <s v="Realizar 12 encuentros de información, educación y capacitación  con el fin de identificar riesgos nutricionales dentro del embarazo  con el grupo de gestantes. "/>
    <n v="12"/>
    <s v="NÚMERO "/>
    <n v="1"/>
    <n v="1"/>
    <n v="2"/>
    <n v="2"/>
    <s v="Promoción de la salud"/>
    <s v="PIC-INFORMACION EN SALUD "/>
    <x v="0"/>
    <s v="SGP - Salud Pública Vigencia Actual"/>
    <s v="Por actualizar"/>
    <n v="3600000"/>
    <s v="SALUD "/>
    <s v="SECRETARIO DE SALUD Y PROTECCION SOCIAL "/>
    <s v="JUAN DAVID ARANGO GIL "/>
    <x v="0"/>
  </r>
  <r>
    <s v="MEJORAR LA CALIDAD DE VIDA DE LOS SIDERENSES, ATRAVES DE LA ARTICULACION DEL PLAN DE INTERVENCIONES COLECTIVAS, LA SALUD PUBLICA Y LA ESTRATEGIA ATENCION PROMARIA EN SALUD"/>
    <x v="3"/>
    <s v="4.2 CONSUMO Y APROVECHAMIENTO BIOLÓGICO DE ALIMENTOS"/>
    <s v="MEJORAMIENTO DE LOS PROGRAMAS DE PREVENCION Y PROMOCION DE LA SALUD"/>
    <s v="CALIDAD DE LA SALUD MUNICIPAL"/>
    <s v="4.2 CONSUMO Y APROVECHAMIENTO BIOLÓGICO DE ALIMENTOS"/>
    <n v="4800000"/>
    <s v="RECURSOS PROVENIENTES DEL SISTEMA GENERAL DE PARTICIPACION  Y RECURSOS DEL ESFUERZO PROPIO TERRITORIAL "/>
    <n v="4800000"/>
    <s v="Brindar 60  valoraciones nutricionales a gestantes de los programas del municipio para detectar alteraciones nutricionales (sobrepeso, obesidad, bajo peso, anemia o trastornos alimenticios) realizar plan de alimentación y asesoria a las que presentes alteraciones nutricionales._x000a_Dichas valoraciones deberán quedar registradas en formato.  "/>
    <n v="60"/>
    <s v="NÚMERO "/>
    <n v="1"/>
    <n v="1"/>
    <n v="2"/>
    <n v="2"/>
    <s v="Promoción de la salud"/>
    <s v="PIC-INFORMACION EN SALUD "/>
    <x v="0"/>
    <s v="SGP - Salud Pública Vigencia Actual"/>
    <s v="Por actualizar"/>
    <n v="4800000"/>
    <s v="SALUD "/>
    <s v="SECRETARIO DE SALUD Y PROTECCION SOCIAL "/>
    <s v="JUAN DAVID ARANGO GIL "/>
    <x v="0"/>
  </r>
  <r>
    <s v="MEJORAR LA CALIDAD DE VIDA DE LOS SIDERENSES, ATRAVES DE LA ARTICULACION DEL PLAN DE INTERVENCIONES COLECTIVAS, LA SALUD PUBLICA Y LA ESTRATEGIA ATENCION PROMARIA EN SALUD"/>
    <x v="3"/>
    <s v="4.2 CONSUMO Y APROVECHAMIENTO BIOLÓGICO DE ALIMENTOS"/>
    <s v="MEJORAMIENTO DE LOS PROGRAMAS DE PREVENCION Y PROMOCION DE LA SALUD"/>
    <s v="CALIDAD DE LA SALUD MUNICIPAL"/>
    <s v="4.2 CONSUMO Y APROVECHAMIENTO BIOLÓGICO DE ALIMENTOS"/>
    <n v="3600000"/>
    <s v="RECURSOS PROVENIENTES DEL SISTEMA GENERAL DE PARTICIPACION  Y RECURSOS DEL ESFUERZO PROPIO TERRITORIAL "/>
    <n v="3600000"/>
    <s v="Realizar 12 actividades de sensibilización y acompañamiento a los responsables de las tiendas escolares de las instituciones educativas del municipio sobre la importancia de ofrecer alimentos saludables como frutas, cereales, yogurt, entre otros, según lo dispuesto en la ley 1355 del 2009. Adicionalmente presentar a las tiendas, un folleto educativo frente a diferentes opciones de platos o preparaciones que pueden ofrecer a los niños, niñas y adolescentes."/>
    <n v="12"/>
    <s v="NÚMERO "/>
    <n v="1"/>
    <n v="1"/>
    <n v="2"/>
    <n v="2"/>
    <s v="Promoción de la salud"/>
    <s v="PIC-INFORMACION EN SALUD "/>
    <x v="0"/>
    <s v="SGP - Salud Pública Vigencia Actual"/>
    <s v="Por actualizar"/>
    <n v="3600000"/>
    <s v="SALUD "/>
    <s v="SECRETARIO DE SALUD Y PROTECCION SOCIAL "/>
    <s v="JUAN DAVID ARANGO GIL "/>
    <x v="0"/>
  </r>
  <r>
    <s v="MEJORAR LA CALIDAD DE VIDA DE LOS SIDERENSES, ATRAVES DE LA ARTICULACION DEL PLAN DE INTERVENCIONES COLECTIVAS, LA SALUD PUBLICA Y LA ESTRATEGIA ATENCION PROMARIA EN SALUD"/>
    <x v="3"/>
    <s v="4.2 CONSUMO Y APROVECHAMIENTO BIOLÓGICO DE ALIMENTOS"/>
    <s v="MEJORAMIENTO DE LOS PROGRAMAS DE PREVENCION Y PROMOCION DE LA SALUD"/>
    <s v="CALIDAD DE LA SALUD MUNICIPAL"/>
    <s v="4.2 CONSUMO Y APROVECHAMIENTO BIOLÓGICO DE ALIMENTOS"/>
    <n v="3600000"/>
    <s v="RECURSOS PROVENIENTES DEL SISTEMA GENERAL DE PARTICIPACION  Y RECURSOS DEL ESFUERZO PROPIO TERRITORIAL "/>
    <n v="3600000"/>
    <s v="Realizar 12 talleres de sensibilización a usuarios o pacientes con enfermedades crónicas, donde se haga énfasis en la importancia de adoptar adecuadas prácticas de alimentación para el control de sus patologías y adherencia a los tratamientos."/>
    <n v="12"/>
    <s v="NÚMERO "/>
    <n v="1"/>
    <n v="1"/>
    <n v="2"/>
    <n v="2"/>
    <s v="Promoción de la salud"/>
    <s v="PIC-INFORMACION EN SALUD "/>
    <x v="0"/>
    <s v="SGP - Salud Pública Vigencia Actual"/>
    <s v="Por actualizar"/>
    <n v="3600000"/>
    <s v="SALUD "/>
    <s v="SECRETARIO DE SALUD Y PROTECCION SOCIAL "/>
    <s v="JUAN DAVID ARANGO GIL "/>
    <x v="0"/>
  </r>
  <r>
    <s v="MEJORAR LA CALIDAD DE VIDA DE LOS SIDERENSES, ATRAVES DE LA ARTICULACION DEL PLAN DE INTERVENCIONES COLECTIVAS, LA SALUD PUBLICA Y LA ESTRATEGIA ATENCION PROMARIA EN SALUD"/>
    <x v="3"/>
    <s v="4.2 CONSUMO Y APROVECHAMIENTO BIOLÓGICO DE ALIMENTOS"/>
    <s v="MEJORAMIENTO DE LOS PROGRAMAS DE PREVENCION Y PROMOCION DE LA SALUD"/>
    <s v="CALIDAD DE LA SALUD MUNICIPAL"/>
    <s v="4.2 CONSUMO Y APROVECHAMIENTO BIOLÓGICO DE ALIMENTOS"/>
    <n v="1000000"/>
    <s v="RECURSOS PROVENIENTES DEL SISTEMA GENERAL DE PARTICIPACION  Y RECURSOS DEL ESFUERZO PROPIO TERRITORIAL "/>
    <n v="1000000"/>
    <s v="Celebración de la semana de la alimentación saludable descentralizada en zonas rurales del municipio (un sector por dia), orientada a brindar alternativas de preparaciones y escogencia de alimentos saludables en la canasta familiar.  A realizar del 25 al 30 de septiembre."/>
    <n v="1"/>
    <s v="NÚMERO "/>
    <n v="1"/>
    <n v="1"/>
    <n v="2"/>
    <n v="2"/>
    <s v="Promoción de la salud"/>
    <s v="PIC-JORNADAS DE SALUD "/>
    <x v="0"/>
    <s v="SGP - Salud Pública Vigencia Actual"/>
    <s v="Por actualizar"/>
    <n v="1000000"/>
    <s v="SALUD "/>
    <s v="SECRETARIO DE SALUD Y PROTECCION SOCIAL "/>
    <s v="JUAN DAVID ARANGO GIL "/>
    <x v="0"/>
  </r>
  <r>
    <s v="MEJORAR LA CALIDAD DE VIDA DE LOS SIDERENSES, ATRAVES DE LA ARTICULACION DEL PLAN DE INTERVENCIONES COLECTIVAS, LA SALUD PUBLICA Y LA ESTRATEGIA ATENCION PROMARIA EN SALUD"/>
    <x v="3"/>
    <s v="4.2 CONSUMO Y APROVECHAMIENTO BIOLÓGICO DE ALIMENTOS"/>
    <s v="MEJORAMIENTO DE LOS PROGRAMAS DE PREVENCION Y PROMOCION DE LA SALUD"/>
    <s v="CALIDAD DE LA SALUD MUNICIPAL"/>
    <s v="4.2 CONSUMO Y APROVECHAMIENTO BIOLÓGICO DE ALIMENTOS"/>
    <n v="1000000"/>
    <s v="RECURSOS PROVENIENTES DEL SISTEMA GENERAL DE PARTICIPACION  Y RECURSOS DEL ESFUERZO PROPIO TERRITORIAL "/>
    <n v="1000000"/>
    <s v="Celebración de la semana mundial de la lactancia materna del 1 al 7 de agosto. "/>
    <n v="1"/>
    <s v="NÚMERO "/>
    <n v="1"/>
    <n v="1"/>
    <n v="2"/>
    <n v="2"/>
    <s v="Promoción de la salud"/>
    <s v="PIC-JORNADAS DE SALUD "/>
    <x v="0"/>
    <s v="SGP - Salud Pública Vigencia Actual"/>
    <s v="Por actualizar"/>
    <n v="1000000"/>
    <s v="SALUD "/>
    <s v="SECRETARIO DE SALUD Y PROTECCION SOCIAL "/>
    <s v="JUAN DAVID ARANGO GIL "/>
    <x v="0"/>
  </r>
  <r>
    <s v="MEJORAR LA CALIDAD DE VIDA DE LOS SIDERENSES, ATRAVES DE LA ARTICULACION DEL PLAN DE INTERVENCIONES COLECTIVAS, LA SALUD PUBLICA Y LA ESTRATEGIA ATENCION PROMARIA EN SALUD"/>
    <x v="3"/>
    <s v="4.2 CONSUMO Y APROVECHAMIENTO BIOLÓGICO DE ALIMENTOS"/>
    <s v="MEJORAMIENTO DE LOS PROGRAMAS DE PREVENCION Y PROMOCION DE LA SALUD"/>
    <s v="CALIDAD DE LA SALUD MUNICIPAL"/>
    <s v="4.2 CONSUMO Y APROVECHAMIENTO BIOLÓGICO DE ALIMENTOS"/>
    <n v="900000"/>
    <s v="RECURSOS PROVENIENTES DEL SISTEMA GENERAL DE PARTICIPACION  Y RECURSOS DEL ESFUERZO PROPIO TERRITORIAL "/>
    <n v="900000"/>
    <s v="Realizar 3 encuentros con adolescentes y jóvenes estudiantes del SENA sede La Estrella &quot;aula ambiental&quot; bajo el lema &quot;acciones basadas en valores&quot; para en prevención de alteraciones nutricionales por malnutrición y trastornos como la anorexia, la bulimia, entre otros."/>
    <n v="3"/>
    <s v="NÚMERO "/>
    <n v="1"/>
    <n v="1"/>
    <n v="2"/>
    <n v="2"/>
    <s v="Promoción de la salud"/>
    <s v="PIC-INFORMACION EN SALUD "/>
    <x v="0"/>
    <s v="SGP - Salud Pública Vigencia Actual"/>
    <s v="Por actualizar"/>
    <n v="900000"/>
    <s v="SALUD "/>
    <s v="SECRETARIO DE SALUD Y PROTECCION SOCIAL "/>
    <s v="JUAN DAVID ARANGO GIL "/>
    <x v="0"/>
  </r>
  <r>
    <s v="MEJORAR LA CALIDAD DE VIDA DE LOS SIDERENSES, ATRAVES DE LA ARTICULACION DEL PLAN DE INTERVENCIONES COLECTIVAS, LA SALUD PUBLICA Y LA ESTRATEGIA ATENCION PROMARIA EN SALUD"/>
    <x v="4"/>
    <s v="5.1 PROMOCIÓN DE LOS DERECHOS SEXUALES Y REPRODUCTIVOS Y EQUIDAD_x000a_DE GÉNERO"/>
    <s v="MEJORAMIENTO DE LOS PROGRAMAS DE PREVENCION Y PROMOCION DE LA SALUD"/>
    <s v="CALIDAD DE LA SALUD MUNICIPAL"/>
    <s v="5.1 PROMOCIÓN DE LOS DERECHOS SEXUALES Y REPRODUCTIVOS Y EQUIDAD_x000a_DE GÉNERO"/>
    <n v="6750000"/>
    <s v="RECURSOS PROVENIENTES DEL SISTEMA GENERAL DE PARTICIPACION  Y RECURSOS DEL ESFUERZO PROPIO TERRITORIAL "/>
    <n v="6750000"/>
    <s v="Realizar visitas de apertura a 600 familias de los sectores priorizados (300 por cada equipo básico de atención en salud EBAS), con encuesta familiar física con identificación específica de factores de riesgo susceptibles de intervención en el corto y mediano plazo, educación para la salud a nivel familiar e individual y compromisos para el mantenimiento, restablecimiento y mejoramiento continuo de la salud. Actividad a desarrollar durante el primer semestre del año. Se deberá ingresar las familias visitadas a la plataforma @stat en el mismo mes._x000a__x000a_Realizar valoración de agudeza visual a niños y niñas de 5-11 años, valoración de la salud sexual y reproductiva a adolescentes y jóvenes, haciendo demanda inducida efectiva, seguimiento de los casos específicos. Adicionalmente se debe revisar carnet de vacunas de los menores que habiten las viviendas, tomar foto y direccionar según el caso. "/>
    <n v="600"/>
    <s v="NÚMERO "/>
    <n v="1"/>
    <n v="1"/>
    <n v="2"/>
    <n v="2"/>
    <s v="Promoción de la salud"/>
    <s v="PIC-INFORMACION EN SALUD "/>
    <x v="0"/>
    <s v="SGP - Salud Pública Vigencia Actual"/>
    <s v="Por actualizar"/>
    <n v="6750000"/>
    <s v="SALUD "/>
    <s v="SECRETARIO DE SALUD Y PROTECCION SOCIAL "/>
    <s v="JUAN DAVID ARANGO GIL "/>
    <x v="0"/>
  </r>
  <r>
    <s v="MEJORAR LA CALIDAD DE VIDA DE LOS SIDERENSES, ATRAVES DE LA ARTICULACION DEL PLAN DE INTERVENCIONES COLECTIVAS, LA SALUD PUBLICA Y LA ESTRATEGIA ATENCION PROMARIA EN SALUD"/>
    <x v="4"/>
    <s v="5.1 PROMOCIÓN DE LOS DERECHOS SEXUALES Y REPRODUCTIVOS Y EQUIDAD_x000a_DE GÉNERO"/>
    <s v="MEJORAMIENTO DE LOS PROGRAMAS DE PREVENCION Y PROMOCION DE LA SALUD"/>
    <s v="CALIDAD DE LA SALUD MUNICIPAL"/>
    <s v="5.1 PROMOCIÓN DE LOS DERECHOS SEXUALES Y REPRODUCTIVOS Y EQUIDAD_x000a_DE GÉNERO"/>
    <n v="4500000"/>
    <s v="RECURSOS PROVENIENTES DEL SISTEMA GENERAL DE PARTICIPACION  Y RECURSOS DEL ESFUERZO PROPIO TERRITORIAL "/>
    <n v="4500000"/>
    <s v="Realizar visitas de seguimiento a las 600 familias de las visitas de apertura (300 por cada equipo básico de atención en salud EBAS), con encuesta familiar física (anexo de seguimientos), donde se especifique las intervenciones educativas para la salud realizadas, gestión específica del riesgo y compromisos adquiridos durante la primera visita. _x000a__x000a_Realizar educación para la salud en los temas priorizados con cada familia, gestionando los factores deteriorantes y fortaleciento los factores protectores para la salud."/>
    <n v="600"/>
    <s v="NÚMERO "/>
    <n v="1"/>
    <n v="1"/>
    <n v="2"/>
    <n v="2"/>
    <s v="Promoción de la salud"/>
    <s v="PIC-INFORMACION EN SALUD "/>
    <x v="0"/>
    <s v="SGP - Salud Pública Vigencia Actual"/>
    <s v="Por actualizar"/>
    <n v="4500000"/>
    <s v="SALUD "/>
    <s v="SECRETARIO DE SALUD Y PROTECCION SOCIAL "/>
    <s v="JUAN DAVID ARANGO GIL "/>
    <x v="0"/>
  </r>
  <r>
    <s v="MEJORAR LA CALIDAD DE VIDA DE LOS SIDERENSES, ATRAVES DE LA ARTICULACION DEL PLAN DE INTERVENCIONES COLECTIVAS, LA SALUD PUBLICA Y LA ESTRATEGIA ATENCION PROMARIA EN SALUD"/>
    <x v="4"/>
    <s v="5.1 PROMOCIÓN DE LOS DERECHOS SEXUALES Y REPRODUCTIVOS Y EQUIDAD_x000a_DE GÉNERO"/>
    <s v="MEJORAMIENTO DE LOS PROGRAMAS DE PREVENCION Y PROMOCION DE LA SALUD"/>
    <s v="CALIDAD DE LA SALUD MUNICIPAL"/>
    <s v="5.1 PROMOCIÓN DE LOS DERECHOS SEXUALES Y REPRODUCTIVOS Y EQUIDAD_x000a_DE GÉNERO"/>
    <n v="9000000"/>
    <s v="RECURSOS PROVENIENTES DEL SISTEMA GENERAL DE PARTICIPACION  Y RECURSOS DEL ESFUERZO PROPIO TERRITORIAL "/>
    <n v="9000000"/>
    <s v="Realizar 9 jornadas masivas sobre  derechos sexuales y reproductivos, uso de los métodos modernos de planificación familiar, IEC las infecciones de trasmisión sexual, asesorías sobre VIH- SIDA y la prueba voluntaria para su detección, IEC la sentencia C-355/06, IEC sobre ingreso oportuno a los controles prenatales. Para cada uno de los eventos se deberá contar con toda la logística necesaria."/>
    <n v="9"/>
    <s v="NÚMERO "/>
    <n v="1"/>
    <n v="1"/>
    <n v="2"/>
    <n v="2"/>
    <s v="Promoción de la salud"/>
    <s v="PIC-JORNADAS DE SALUD "/>
    <x v="0"/>
    <s v="SGP - Salud Pública Vigencia Actual"/>
    <s v="Por actualizar"/>
    <n v="9000000"/>
    <s v="SALUD "/>
    <s v="SECRETARIO DE SALUD Y PROTECCION SOCIAL "/>
    <s v="JUAN DAVID ARANGO GIL "/>
    <x v="0"/>
  </r>
  <r>
    <s v="MEJORAR LA CALIDAD DE VIDA DE LOS SIDERENSES, ATRAVES DE LA ARTICULACION DEL PLAN DE INTERVENCIONES COLECTIVAS, LA SALUD PUBLICA Y LA ESTRATEGIA ATENCION PROMARIA EN SALUD"/>
    <x v="4"/>
    <s v="5.1 PROMOCIÓN DE LOS DERECHOS SEXUALES Y REPRODUCTIVOS Y EQUIDAD_x000a_DE GÉNERO"/>
    <s v="MEJORAMIENTO DE LOS PROGRAMAS DE PREVENCION Y PROMOCION DE LA SALUD"/>
    <s v="CALIDAD DE LA SALUD MUNICIPAL"/>
    <s v="5.1 PROMOCIÓN DE LOS DERECHOS SEXUALES Y REPRODUCTIVOS Y EQUIDAD_x000a_DE GÉNERO"/>
    <n v="24300000"/>
    <s v="RECURSOS PROVENIENTES DEL SISTEMA GENERAL DE PARTICIPACION  Y RECURSOS DEL ESFUERZO PROPIO TERRITORIAL "/>
    <n v="24300000"/>
    <s v="Realizar 81  encuentros informacion, educación y capacitación de la dimensión de sexualidad, derechos sexuales y reproductivos en los niños, niñas  y   adolescentes,   en  centros educativos publicos y privados del municipio de La Estrella, bajo el lema &quot;acciones basadas en valores&quot;, teniendo como eje transversal,, el fortalecimiento de la autoestima y autonomía en el ejercicio responsable de la sexualidad, relaciones socioafectivas y cuidado del cuerpo."/>
    <n v="81"/>
    <s v="NÚMERO "/>
    <n v="1"/>
    <n v="1"/>
    <n v="2"/>
    <n v="2"/>
    <s v="Promoción de la salud"/>
    <s v="PIC-INFORMACION EN SALUD "/>
    <x v="0"/>
    <s v="SGP - Salud Pública Vigencia Actual"/>
    <s v="Por actualizar"/>
    <n v="24300000"/>
    <s v="SALUD "/>
    <s v="SECRETARIO DE SALUD Y PROTECCION SOCIAL "/>
    <s v="JUAN DAVID ARANGO GIL "/>
    <x v="0"/>
  </r>
  <r>
    <s v="MEJORAR LA CALIDAD DE VIDA DE LOS SIDERENSES, ATRAVES DE LA ARTICULACION DEL PLAN DE INTERVENCIONES COLECTIVAS, LA SALUD PUBLICA Y LA ESTRATEGIA ATENCION PROMARIA EN SALUD"/>
    <x v="4"/>
    <s v="5.1 PROMOCIÓN DE LOS DERECHOS SEXUALES Y REPRODUCTIVOS Y EQUIDAD_x000a_DE GÉNERO"/>
    <s v="MEJORAMIENTO DE LOS PROGRAMAS DE PREVENCION Y PROMOCION DE LA SALUD"/>
    <s v="CALIDAD DE LA SALUD MUNICIPAL"/>
    <s v="5.1 PROMOCIÓN DE LOS DERECHOS SEXUALES Y REPRODUCTIVOS Y EQUIDAD_x000a_DE GÉNERO"/>
    <n v="3600000"/>
    <s v="RECURSOS PROVENIENTES DEL SISTEMA GENERAL DE PARTICIPACION  Y RECURSOS DEL ESFUERZO PROPIO TERRITORIAL "/>
    <n v="3600000"/>
    <s v="Realizar 12 diálogos de saberes de educación para la educación sexual y reproductiva, bajo el lema &quot;acciones basadas en valores&quot;, con los grupos juveniles del municipio, abordando temas sobre el uso responsable de métodos anticonceptivos y  prevención de ITS."/>
    <n v="12"/>
    <s v="NÚMERO "/>
    <n v="1"/>
    <n v="1"/>
    <n v="2"/>
    <n v="2"/>
    <s v="Promoción de la salud"/>
    <s v="PIC-INFORMACION EN SALUD "/>
    <x v="0"/>
    <s v="SGP - Salud Pública Vigencia Actual"/>
    <s v="Por actualizar"/>
    <n v="3600000"/>
    <s v="SALUD "/>
    <s v="SECRETARIO DE SALUD Y PROTECCION SOCIAL "/>
    <s v="JUAN DAVID ARANGO GIL "/>
    <x v="0"/>
  </r>
  <r>
    <s v="MEJORAR LA CALIDAD DE VIDA DE LOS SIDERENSES, ATRAVES DE LA ARTICULACION DEL PLAN DE INTERVENCIONES COLECTIVAS, LA SALUD PUBLICA Y LA ESTRATEGIA ATENCION PROMARIA EN SALUD"/>
    <x v="4"/>
    <s v="5.1 PROMOCIÓN DE LOS DERECHOS SEXUALES Y REPRODUCTIVOS Y EQUIDAD_x000a_DE GÉNERO"/>
    <s v="MEJORAMIENTO DE LOS PROGRAMAS DE PREVENCION Y PROMOCION DE LA SALUD"/>
    <s v="CALIDAD DE LA SALUD MUNICIPAL"/>
    <s v="5.1 PROMOCIÓN DE LOS DERECHOS SEXUALES Y REPRODUCTIVOS Y EQUIDAD_x000a_DE GÉNERO"/>
    <n v="3600000"/>
    <s v="RECURSOS PROVENIENTES DEL SISTEMA GENERAL DE PARTICIPACION  Y RECURSOS DEL ESFUERZO PROPIO TERRITORIAL "/>
    <n v="3600000"/>
    <s v="Realizar 12  encuentros de  información,  educación y capacitación  a los padres de los menores que asisten a los Centros de Desarrollo Integral y hogares comunitarios, enfocadas en el uso resposable y acceso a los metodos anticonceptivos y prevención de ITS."/>
    <n v="12"/>
    <s v="NÚMERO "/>
    <n v="1"/>
    <n v="1"/>
    <n v="2"/>
    <n v="2"/>
    <s v="Promoción de la salud"/>
    <s v="PIC-INFORMACION EN SALUD "/>
    <x v="0"/>
    <s v="SGP - Salud Pública Vigencia Actual"/>
    <s v="Por actualizar"/>
    <n v="3600000"/>
    <s v="SALUD "/>
    <s v="SECRETARIO DE SALUD Y PROTECCION SOCIAL "/>
    <s v="JUAN DAVID ARANGO GIL "/>
    <x v="0"/>
  </r>
  <r>
    <s v="MEJORAR LA CALIDAD DE VIDA DE LOS SIDERENSES, ATRAVES DE LA ARTICULACION DEL PLAN DE INTERVENCIONES COLECTIVAS, LA SALUD PUBLICA Y LA ESTRATEGIA ATENCION PROMARIA EN SALUD"/>
    <x v="4"/>
    <s v="5.1 PROMOCIÓN DE LOS DERECHOS SEXUALES Y REPRODUCTIVOS Y EQUIDAD_x000a_DE GÉNERO"/>
    <s v="MEJORAMIENTO DE LOS PROGRAMAS DE PREVENCION Y PROMOCION DE LA SALUD"/>
    <s v="CALIDAD DE LA SALUD MUNICIPAL"/>
    <s v="5.1 PROMOCIÓN DE LOS DERECHOS SEXUALES Y REPRODUCTIVOS Y EQUIDAD_x000a_DE GÉNERO"/>
    <n v="3600000"/>
    <s v="RECURSOS PROVENIENTES DEL SISTEMA GENERAL DE PARTICIPACION  Y RECURSOS DEL ESFUERZO PROPIO TERRITORIAL "/>
    <n v="3600000"/>
    <s v="Realizar 12 conversatorios  sobre VIH-sida y otras ITS, donde se realice la prueba voluntaria para su detección, ofrecida por médico general o enfermera en los grupos organizados y sectores del municipio."/>
    <n v="12"/>
    <s v="NÚMERO "/>
    <n v="1"/>
    <n v="1"/>
    <n v="2"/>
    <n v="2"/>
    <s v="Promoción de la salud"/>
    <s v="PIC-INFORMACION EN SALUD "/>
    <x v="0"/>
    <s v="SGP - Salud Pública Vigencia Actual"/>
    <s v="Por actualizar"/>
    <n v="3600000"/>
    <s v="SALUD "/>
    <s v="SECRETARIO DE SALUD Y PROTECCION SOCIAL "/>
    <s v="JUAN DAVID ARANGO GIL "/>
    <x v="0"/>
  </r>
  <r>
    <s v="MEJORAR LA CALIDAD DE VIDA DE LOS SIDERENSES, ATRAVES DE LA ARTICULACION DEL PLAN DE INTERVENCIONES COLECTIVAS, LA SALUD PUBLICA Y LA ESTRATEGIA ATENCION PROMARIA EN SALUD"/>
    <x v="4"/>
    <s v="5.1 PROMOCIÓN DE LOS DERECHOS SEXUALES Y REPRODUCTIVOS Y EQUIDAD_x000a_DE GÉNERO"/>
    <s v="MEJORAMIENTO DE LOS PROGRAMAS DE PREVENCION Y PROMOCION DE LA SALUD"/>
    <s v="CALIDAD DE LA SALUD MUNICIPAL"/>
    <s v="5.1 PROMOCIÓN DE LOS DERECHOS SEXUALES Y REPRODUCTIVOS Y EQUIDAD_x000a_DE GÉNERO"/>
    <n v="3600000"/>
    <s v="RECURSOS PROVENIENTES DEL SISTEMA GENERAL DE PARTICIPACION  Y RECURSOS DEL ESFUERZO PROPIO TERRITORIAL "/>
    <n v="3600000"/>
    <s v="Realizar 12 encuentros de diálogo de saberes sobre salud sexual y reproductiva, enfocado a la prevención del embarazo adolescente, bajo el lema &quot;acciones basadas en valores&quot;con padres de familia de las instituciones educativas y grupos de la secretaría de la mujer."/>
    <n v="12"/>
    <s v="NÚMERO "/>
    <n v="1"/>
    <n v="1"/>
    <n v="2"/>
    <n v="2"/>
    <s v="Promoción de la salud"/>
    <s v="PIC-INFORMACION EN SALUD "/>
    <x v="0"/>
    <s v="SGP - Salud Pública Vigencia Actual"/>
    <s v="Por actualizar"/>
    <n v="3600000"/>
    <s v="SALUD "/>
    <s v="SECRETARIO DE SALUD Y PROTECCION SOCIAL "/>
    <s v="JUAN DAVID ARANGO GIL "/>
    <x v="0"/>
  </r>
  <r>
    <s v="MEJORAR LA CALIDAD DE VIDA DE LOS SIDERENSES, ATRAVES DE LA ARTICULACION DEL PLAN DE INTERVENCIONES COLECTIVAS, LA SALUD PUBLICA Y LA ESTRATEGIA ATENCION PROMARIA EN SALUD"/>
    <x v="4"/>
    <s v="5.1 PROMOCIÓN DE LOS DERECHOS SEXUALES Y REPRODUCTIVOS Y EQUIDAD_x000a_DE GÉNERO"/>
    <s v="MEJORAMIENTO DE LOS PROGRAMAS DE PREVENCION Y PROMOCION DE LA SALUD"/>
    <s v="CALIDAD DE LA SALUD MUNICIPAL"/>
    <s v="5.1 PROMOCIÓN DE LOS DERECHOS SEXUALES Y REPRODUCTIVOS Y EQUIDAD_x000a_DE GÉNERO"/>
    <n v="3600000"/>
    <s v="RECURSOS PROVENIENTES DEL SISTEMA GENERAL DE PARTICIPACION  Y RECURSOS DEL ESFUERZO PROPIO TERRITORIAL "/>
    <n v="3600000"/>
    <s v="Realizar 12 talleres orientadores en las instituciones educativas públicas y privadas del municipio, enfocados a planificación familiar, abordando el uso responsable de los MAC para la prevención del embarazo adolescente y la promoción del acceso a las RIAS."/>
    <n v="12"/>
    <s v="NÚMERO "/>
    <n v="1"/>
    <n v="1"/>
    <n v="2"/>
    <n v="2"/>
    <s v="Promoción de la salud"/>
    <s v="PIC-INFORMACION EN SALUD "/>
    <x v="0"/>
    <s v="SGP - Salud Pública Vigencia Actual"/>
    <s v="Por actualizar"/>
    <n v="3600000"/>
    <s v="SALUD "/>
    <s v="SECRETARIO DE SALUD Y PROTECCION SOCIAL "/>
    <s v="JUAN DAVID ARANGO GIL "/>
    <x v="0"/>
  </r>
  <r>
    <s v="MEJORAR LA CALIDAD DE VIDA DE LOS SIDERENSES, ATRAVES DE LA ARTICULACION DEL PLAN DE INTERVENCIONES COLECTIVAS, LA SALUD PUBLICA Y LA ESTRATEGIA ATENCION PROMARIA EN SALUD"/>
    <x v="4"/>
    <s v="5.1 PROMOCIÓN DE LOS DERECHOS SEXUALES Y REPRODUCTIVOS Y EQUIDAD_x000a_DE GÉNERO"/>
    <s v="MEJORAMIENTO DE LOS PROGRAMAS DE PREVENCION Y PROMOCION DE LA SALUD"/>
    <s v="CALIDAD DE LA SALUD MUNICIPAL"/>
    <s v="5.1 PROMOCIÓN DE LOS DERECHOS SEXUALES Y REPRODUCTIVOS Y EQUIDAD_x000a_DE GÉNERO"/>
    <n v="900000"/>
    <s v="RECURSOS PROVENIENTES DEL SISTEMA GENERAL DE PARTICIPACION  Y RECURSOS DEL ESFUERZO PROPIO TERRITORIAL "/>
    <n v="900000"/>
    <s v="Realizar 3 conversatorios tipo foro con adolescentes y jóvenes estudiantes del SENA sede La Estrella &quot;aula ambiental&quot;, en derechos sexuales y reproductivos, prevención de ITS y del embarazo no deseado, bajo el lema &quot;acciones basadas en valores&quot;."/>
    <n v="3"/>
    <s v="NÚMERO "/>
    <n v="1"/>
    <n v="1"/>
    <n v="2"/>
    <n v="2"/>
    <s v="Promoción de la salud"/>
    <s v="PIC-INFORMACION EN SALUD "/>
    <x v="0"/>
    <s v="SGP - Salud Pública Vigencia Actual"/>
    <s v="Por actualizar"/>
    <n v="900000"/>
    <s v="SALUD "/>
    <s v="SECRETARIO DE SALUD Y PROTECCION SOCIAL "/>
    <s v="JUAN DAVID ARANGO GIL "/>
    <x v="0"/>
  </r>
  <r>
    <s v="MEJORAR LA CALIDAD DE VIDA DE LOS SIDERENSES, ATRAVES DE LA ARTICULACION DEL PLAN DE INTERVENCIONES COLECTIVAS, LA SALUD PUBLICA Y LA ESTRATEGIA ATENCION PROMARIA EN SALUD"/>
    <x v="4"/>
    <s v="5.1 PROMOCIÓN DE LOS DERECHOS SEXUALES Y REPRODUCTIVOS Y EQUIDAD_x000a_DE GÉNERO"/>
    <s v="MEJORAMIENTO DE LOS PROGRAMAS DE PREVENCION Y PROMOCION DE LA SALUD"/>
    <s v="CALIDAD DE LA SALUD MUNICIPAL"/>
    <s v="5.1 PROMOCIÓN DE LOS DERECHOS SEXUALES Y REPRODUCTIVOS Y EQUIDAD_x000a_DE GÉNERO"/>
    <n v="6000000"/>
    <s v="RECURSOS PROVENIENTES DEL SISTEMA GENERAL DE PARTICIPACION  Y RECURSOS DEL ESFUERZO PROPIO TERRITORIAL "/>
    <n v="6000000"/>
    <s v="Realizar acompañamiento en el programa de lactantes y gestantes (importancia de mantener una adecuada activacion muscular , preparacion de zona pelvica, mejoria de la flexibilidad) con el fin de disminuir riesgos en el momento del parto "/>
    <n v="20"/>
    <s v="NÚMERO "/>
    <n v="1"/>
    <n v="1"/>
    <n v="2"/>
    <n v="2"/>
    <s v="Promoción de la salud"/>
    <s v="PIC-INFORMACION EN SALUD "/>
    <x v="0"/>
    <s v="SGP - Salud Pública Vigencia Actual"/>
    <s v="Por actualizar"/>
    <n v="6000000"/>
    <s v="SALUD "/>
    <s v="SECRETARIO DE SALUD Y PROTECCION SOCIAL "/>
    <s v="JUAN DAVID ARANGO GIL "/>
    <x v="0"/>
  </r>
  <r>
    <s v="MEJORAR LA CALIDAD DE VIDA DE LOS SIDERENSES, ATRAVES DE LA ARTICULACION DEL PLAN DE INTERVENCIONES COLECTIVAS, LA SALUD PUBLICA Y LA ESTRATEGIA ATENCION PROMARIA EN SALUD"/>
    <x v="4"/>
    <s v="5.1 PROMOCIÓN DE LOS DERECHOS SEXUALES Y REPRODUCTIVOS Y EQUIDAD_x000a_DE GÉNERO"/>
    <s v="MEJORAMIENTO DE LOS PROGRAMAS DE PREVENCION Y PROMOCION DE LA SALUD"/>
    <s v="CALIDAD DE LA SALUD MUNICIPAL"/>
    <s v="5.1 PROMOCIÓN DE LOS DERECHOS SEXUALES Y REPRODUCTIVOS Y EQUIDAD_x000a_DE GÉNERO"/>
    <n v="5000000"/>
    <s v="RECURSOS PROVENIENTES DEL SISTEMA GENERAL DE PARTICIPACION  Y RECURSOS DEL ESFUERZO PROPIO TERRITORIAL "/>
    <n v="5000000"/>
    <s v="Conformar del grupo de gestantes y lactantes del municipio; con el fin de realizar un encuentro mensual donde se dé orientaciones sobre los factores de riesgo durante la gestacion "/>
    <n v="10"/>
    <s v="NÚMERO "/>
    <n v="1"/>
    <n v="1"/>
    <n v="2"/>
    <n v="2"/>
    <s v="Promoción de la salud"/>
    <s v="PIC-INFORMACION EN SALUD "/>
    <x v="0"/>
    <s v="SGP - Salud Pública Vigencia Actual"/>
    <s v="Por actualizar"/>
    <n v="5000000"/>
    <s v="SALUD "/>
    <s v="SECRETARIO DE SALUD Y PROTECCION SOCIAL "/>
    <s v="JUAN DAVID ARANGO GIL "/>
    <x v="0"/>
  </r>
  <r>
    <s v="MEJORAR LA CALIDAD DE VIDA DE LOS SIDERENSES, ATRAVES DE LA ARTICULACION DEL PLAN DE INTERVENCIONES COLECTIVAS, LA SALUD PUBLICA Y LA ESTRATEGIA ATENCION PROMARIA EN SALUD"/>
    <x v="5"/>
    <s v="6.1 ENFERMEDADES EMERGENTES, RE-EMERGENTES Y DESATENDIDAS"/>
    <s v="MEJORAMIENTO DE LOS PROGRAMAS DE PREVENCION Y PROMOCION DE LA SALUD"/>
    <s v="CALIDAD DE LA SALUD MUNICIPAL"/>
    <s v="6.1 ENFERMEDADES EMERGENTES, RE-EMERGENTES Y DESATENDIDAS"/>
    <n v="6750000"/>
    <s v="RECURSOS PROVENIENTES DEL SISTEMA GENERAL DE PARTICIPACION  Y RECURSOS DEL ESFUERZO PROPIO TERRITORIAL "/>
    <n v="6750000"/>
    <s v="Realizar visitas de apertura a 600 familias de los sectores priorizados (300 por cada equipo básico de atención en salud EBAS), con encuesta familiar física con identificación específica de factores de riesgo susceptibles de intervención en el corto y mediano plazo, educación para la salud a nivel familiar e individual y compromisos para el mantenimiento, restablecimiento y mejoramiento continuo de la salud. Actividad a desarrollar durante el primer semestre del año. Se deberá ingresar las familias visitadas a la plataforma @stat en el mismo mes._x000a__x000a_Realizar valoración de agudeza visual a niños y niñas de 5-11 años, valoración de la salud sexual y reproductiva a adolescentes y jóvenes, haciendo demanda inducida efectiva, seguimiento de los casos específicos. Adicionalmente se debe revisar carnet de vacunas de los menores que habiten las viviendas, tomar foto y direccionar según el caso. "/>
    <n v="600"/>
    <s v="NÚMERO "/>
    <n v="1"/>
    <n v="1"/>
    <n v="2"/>
    <n v="2"/>
    <s v="Promoción de la salud"/>
    <s v="PIC-INFORMACION EN SALUD "/>
    <x v="0"/>
    <s v="SGP - Salud Pública Vigencia Actual"/>
    <s v="Por actualizar"/>
    <n v="6750000"/>
    <s v="SALUD "/>
    <s v="SECRETARIO DE SALUD Y PROTECCION SOCIAL "/>
    <s v="JUAN DAVID ARANGO GIL "/>
    <x v="0"/>
  </r>
  <r>
    <s v="MEJORAR LA CALIDAD DE VIDA DE LOS SIDERENSES, ATRAVES DE LA ARTICULACION DEL PLAN DE INTERVENCIONES COLECTIVAS, LA SALUD PUBLICA Y LA ESTRATEGIA ATENCION PROMARIA EN SALUD"/>
    <x v="5"/>
    <s v="6.1 ENFERMEDADES EMERGENTES, RE-EMERGENTES Y DESATENDIDAS"/>
    <s v="MEJORAMIENTO DE LOS PROGRAMAS DE PREVENCION Y PROMOCION DE LA SALUD"/>
    <s v="CALIDAD DE LA SALUD MUNICIPAL"/>
    <s v="6.1 ENFERMEDADES EMERGENTES, RE-EMERGENTES Y DESATENDIDAS"/>
    <n v="4500000"/>
    <s v="RECURSOS PROVENIENTES DEL SISTEMA GENERAL DE PARTICIPACION  Y RECURSOS DEL ESFUERZO PROPIO TERRITORIAL "/>
    <n v="4500000"/>
    <s v="Realizar visitas de seguimiento a las 600 familias de las visitas de apertura (300 por cada equipo básico de atención en salud EBAS), con encuesta familiar física (anexo de seguimientos), donde se especifique las intervenciones educativas para la salud realizadas, gestión específica del riesgo y compromisos adquiridos durante la primera visita. _x000a__x000a_Realizar educación para la salud en los temas priorizados con cada familia, gestionando los factores deteriorantes y fortaleciento los factores protectores para la salud."/>
    <n v="600"/>
    <s v="NÚMERO "/>
    <n v="1"/>
    <n v="1"/>
    <n v="2"/>
    <n v="2"/>
    <s v="Promoción de la salud"/>
    <s v="PIC-INFORMACION EN SALUD "/>
    <x v="0"/>
    <s v="SGP - Salud Pública Vigencia Actual"/>
    <s v="Por actualizar"/>
    <n v="4500000"/>
    <s v="SALUD "/>
    <s v="SECRETARIO DE SALUD Y PROTECCION SOCIAL "/>
    <s v="JUAN DAVID ARANGO GIL "/>
    <x v="0"/>
  </r>
  <r>
    <s v="MEJORAR LA CALIDAD DE VIDA DE LOS SIDERENSES, ATRAVES DE LA ARTICULACION DEL PLAN DE INTERVENCIONES COLECTIVAS, LA SALUD PUBLICA Y LA ESTRATEGIA ATENCION PROMARIA EN SALUD"/>
    <x v="5"/>
    <s v="6.1 ENFERMEDADES EMERGENTES, RE-EMERGENTES Y DESATENDIDAS"/>
    <s v="MEJORAMIENTO DE LOS PROGRAMAS DE PREVENCION Y PROMOCION DE LA SALUD"/>
    <s v="CALIDAD DE LA SALUD MUNICIPAL"/>
    <s v="6.1 ENFERMEDADES EMERGENTES, RE-EMERGENTES Y DESATENDIDAS"/>
    <n v="10500000"/>
    <s v="RECURSOS PROVENIENTES DEL SISTEMA GENERAL DE PARTICIPACION  Y RECURSOS DEL ESFUERZO PROPIO TERRITORIAL "/>
    <n v="10500000"/>
    <s v="Realizar 21 jornadas masivas de vida saludable y condiciones transmisibles por concentración en sectores estrategicos donde se detecte alta insidencia de personas, se realizará abordaje de temas como: enfermedades transmitidas por vía aerea y de contacto directo (tuberculosis, infección respiratoria aguda).Para cada uno de los eventos se debera contar con toda la logistica necesaria, captación de sintomáticos respiratorios._x000a_"/>
    <n v="21"/>
    <s v="NÚMERO "/>
    <n v="1"/>
    <n v="1"/>
    <n v="2"/>
    <n v="2"/>
    <s v="Promoción de la salud"/>
    <s v="PIC-JORNADAS DE SALUD "/>
    <x v="0"/>
    <s v="SGP - Salud Pública Vigencia Actual"/>
    <s v="Por actualizar"/>
    <n v="10500000"/>
    <s v="SALUD "/>
    <s v="SECRETARIO DE SALUD Y PROTECCION SOCIAL "/>
    <s v="JUAN DAVID ARANGO GIL "/>
    <x v="0"/>
  </r>
  <r>
    <s v="MEJORAR LA CALIDAD DE VIDA DE LOS SIDERENSES, ATRAVES DE LA ARTICULACION DEL PLAN DE INTERVENCIONES COLECTIVAS, LA SALUD PUBLICA Y LA ESTRATEGIA ATENCION PROMARIA EN SALUD"/>
    <x v="5"/>
    <s v="6.1 ENFERMEDADES EMERGENTES, RE-EMERGENTES Y DESATENDIDAS"/>
    <s v="MEJORAMIENTO DE LOS PROGRAMAS DE PREVENCION Y PROMOCION DE LA SALUD"/>
    <s v="CALIDAD DE LA SALUD MUNICIPAL"/>
    <s v="6.1 ENFERMEDADES EMERGENTES, RE-EMERGENTES Y DESATENDIDAS"/>
    <n v="6000000"/>
    <s v="RECURSOS PROVENIENTES DEL SISTEMA GENERAL DE PARTICIPACION  Y RECURSOS DEL ESFUERZO PROPIO TERRITORIAL "/>
    <n v="6000000"/>
    <s v="Realizar 6  jornadas masivas vida saludable y condiciones transmisibles a personas privadas de la libertad en la cárcel municipal y estación de policía. Se puede ampliar a los guardias y personal administrativo, para cada uno de los eventos se deberá contar con toda la logística necesaria._x000a_"/>
    <n v="6"/>
    <s v="NÚMERO "/>
    <n v="1"/>
    <n v="1"/>
    <n v="2"/>
    <n v="2"/>
    <s v="Promoción de la salud"/>
    <s v="PIC-JORNADAS DE SALUD "/>
    <x v="0"/>
    <s v="SGP - Salud Pública Vigencia Actual"/>
    <s v="Por actualizar"/>
    <n v="6000000"/>
    <s v="SALUD "/>
    <s v="SECRETARIO DE SALUD Y PROTECCION SOCIAL "/>
    <s v="JUAN DAVID ARANGO GIL "/>
    <x v="0"/>
  </r>
  <r>
    <s v="MEJORAR LA CALIDAD DE VIDA DE LOS SIDERENSES, ATRAVES DE LA ARTICULACION DEL PLAN DE INTERVENCIONES COLECTIVAS, LA SALUD PUBLICA Y LA ESTRATEGIA ATENCION PROMARIA EN SALUD"/>
    <x v="5"/>
    <s v="6.1 ENFERMEDADES EMERGENTES, RE-EMERGENTES Y DESATENDIDAS"/>
    <s v="MEJORAMIENTO DE LOS PROGRAMAS DE PREVENCION Y PROMOCION DE LA SALUD"/>
    <s v="CALIDAD DE LA SALUD MUNICIPAL"/>
    <s v="6.1 ENFERMEDADES EMERGENTES, RE-EMERGENTES Y DESATENDIDAS"/>
    <n v="1500000"/>
    <s v="RECURSOS PROVENIENTES DEL SISTEMA GENERAL DE PARTICIPACION  Y RECURSOS DEL ESFUERZO PROPIO TERRITORIAL "/>
    <n v="1500000"/>
    <s v="Realizar 3 jornadas nacionales de vacunación basada en lineamientos del ministerio. "/>
    <n v="3"/>
    <s v="NÚMERO "/>
    <n v="1"/>
    <n v="1"/>
    <n v="2"/>
    <n v="2"/>
    <s v="Promoción de la salud"/>
    <s v="PIC-JORNADAS DE SALUD "/>
    <x v="0"/>
    <s v="SGP - Salud Pública Vigencia Actual"/>
    <s v="Por actualizar"/>
    <n v="1500000"/>
    <s v="SALUD "/>
    <s v="SECRETARIO DE SALUD Y PROTECCION SOCIAL "/>
    <s v="JUAN DAVID ARANGO GIL "/>
    <x v="0"/>
  </r>
  <r>
    <s v="MEJORAR LA CALIDAD DE VIDA DE LOS SIDERENSES, ATRAVES DE LA ARTICULACION DEL PLAN DE INTERVENCIONES COLECTIVAS, LA SALUD PUBLICA Y LA ESTRATEGIA ATENCION PROMARIA EN SALUD"/>
    <x v="5"/>
    <s v="6.1 ENFERMEDADES EMERGENTES, RE-EMERGENTES Y DESATENDIDAS"/>
    <s v="MEJORAMIENTO DE LOS PROGRAMAS DE PREVENCION Y PROMOCION DE LA SALUD"/>
    <s v="CALIDAD DE LA SALUD MUNICIPAL"/>
    <s v="6.1 ENFERMEDADES EMERGENTES, RE-EMERGENTES Y DESATENDIDAS"/>
    <n v="1500000"/>
    <s v="RECURSOS PROVENIENTES DEL SISTEMA GENERAL DE PARTICIPACION  Y RECURSOS DEL ESFUERZO PROPIO TERRITORIAL "/>
    <n v="1500000"/>
    <s v="Realizar 3 jornadas de vacunación antirrábica "/>
    <n v="3"/>
    <s v="NÚMERO "/>
    <n v="1"/>
    <n v="1"/>
    <n v="2"/>
    <n v="2"/>
    <s v="Promoción de la salud"/>
    <s v="PIC-JORNADAS DE SALUD "/>
    <x v="0"/>
    <s v="SGP - Salud Pública Vigencia Actual"/>
    <s v="Por actualizar"/>
    <n v="1500000"/>
    <s v="SALUD "/>
    <s v="SECRETARIO DE SALUD Y PROTECCION SOCIAL "/>
    <s v="JUAN DAVID ARANGO GIL "/>
    <x v="0"/>
  </r>
  <r>
    <s v="MEJORAR LA CALIDAD DE VIDA DE LOS SIDERENSES, ATRAVES DE LA ARTICULACION DEL PLAN DE INTERVENCIONES COLECTIVAS, LA SALUD PUBLICA Y LA ESTRATEGIA ATENCION PROMARIA EN SALUD"/>
    <x v="5"/>
    <s v="6.1 ENFERMEDADES EMERGENTES, RE-EMERGENTES Y DESATENDIDAS"/>
    <s v="MEJORAMIENTO DE LOS PROGRAMAS DE PREVENCION Y PROMOCION DE LA SALUD"/>
    <s v="CALIDAD DE LA SALUD MUNICIPAL"/>
    <s v="6.1 ENFERMEDADES EMERGENTES, RE-EMERGENTES Y DESATENDIDAS"/>
    <n v="4500000"/>
    <s v="RECURSOS PROVENIENTES DEL SISTEMA GENERAL DE PARTICIPACION  Y RECURSOS DEL ESFUERZO PROPIO TERRITORIAL "/>
    <n v="4500000"/>
    <s v="Realizar 15 visitas en urbanizaciones enfocadas a la sensibilización del esquema PAI."/>
    <n v="15"/>
    <s v="NÚMERO "/>
    <n v="1"/>
    <n v="1"/>
    <n v="2"/>
    <n v="2"/>
    <s v="Promoción de la salud"/>
    <s v="PIC-INFORMACION EN SALUD "/>
    <x v="0"/>
    <s v="SGP - Salud Pública Vigencia Actual"/>
    <s v="Por actualizar"/>
    <n v="4500000"/>
    <s v="SALUD "/>
    <s v="SECRETARIO DE SALUD Y PROTECCION SOCIAL "/>
    <s v="JUAN DAVID ARANGO GIL "/>
    <x v="0"/>
  </r>
  <r>
    <s v="MEJORAR LA CALIDAD DE VIDA DE LOS SIDERENSES, ATRAVES DE LA ARTICULACION DEL PLAN DE INTERVENCIONES COLECTIVAS, LA SALUD PUBLICA Y LA ESTRATEGIA ATENCION PROMARIA EN SALUD"/>
    <x v="5"/>
    <s v="6.2 ENFERMEDADES INMUNOPREVENIBLES_x000a_"/>
    <s v="MEJORAMIENTO DE LOS PROGRAMAS DE PREVENCION Y PROMOCION DE LA SALUD"/>
    <s v="CALIDAD DE LA SALUD MUNICIPAL"/>
    <s v="6.2 ENFERMEDADES INMUNOPREVENIBLES_x000a_"/>
    <n v="3300000"/>
    <s v="RECURSOS PROVENIENTES DEL SISTEMA GENERAL DE PARTICIPACION  Y RECURSOS DEL ESFUERZO PROPIO TERRITORIAL "/>
    <n v="3300000"/>
    <s v="Realizar 11 transportes de la vacuna del ente departamental hacia el municipio, conservando la cadena de frio."/>
    <n v="11"/>
    <s v="NÚMERO "/>
    <n v="1"/>
    <n v="1"/>
    <n v="2"/>
    <n v="2"/>
    <s v="Promoción de la salud"/>
    <s v="PIC- VACUNACION ANTIRRABICA"/>
    <x v="0"/>
    <s v="SGP - Salud Pública Vigencia Actual"/>
    <s v="Por actualizar"/>
    <n v="3300000"/>
    <s v="SALUD "/>
    <s v="SECRETARIO DE SALUD Y PROTECCION SOCIAL "/>
    <s v="JUAN DAVID ARANGO GIL "/>
    <x v="0"/>
  </r>
  <r>
    <s v="MEJORAR LA CALIDAD DE VIDA DE LOS SIDERENSES, ATRAVES DE LA ARTICULACION DEL PLAN DE INTERVENCIONES COLECTIVAS, LA SALUD PUBLICA Y LA ESTRATEGIA ATENCION PROMARIA EN SALUD"/>
    <x v="5"/>
    <s v="6.2 ENFERMEDADES INMUNOPREVENIBLES_x000a_"/>
    <s v="MEJORAMIENTO DE LOS PROGRAMAS DE PREVENCION Y PROMOCION DE LA SALUD"/>
    <s v="CALIDAD DE LA SALUD MUNICIPAL"/>
    <s v="6.2 ENFERMEDADES INMUNOPREVENIBLES_x000a_"/>
    <n v="6000000"/>
    <s v="RECURSOS PROVENIENTES DEL SISTEMA GENERAL DE PARTICIPACION  Y RECURSOS DEL ESFUERZO PROPIO TERRITORIAL "/>
    <n v="6000000"/>
    <s v="Realizar 20 encuentros educativos a los padres de familia en los centros de desarrollo Infantil, hogares comunitarios y grupos organizados sobre las enfermedades prevalentes en la  infancia, permitiendo la atención oportuna y prioritaria a los niños y niñas menos de 5 años que presentan desnutrición, IRA, EDA, sensibilización PAI e importancia de la asistencia a los seguimientos de crecimiento y desarrollo. "/>
    <n v="20"/>
    <s v="NÚMERO "/>
    <n v="1"/>
    <n v="1"/>
    <n v="2"/>
    <n v="2"/>
    <s v="Promoción de la salud"/>
    <s v="PIC-INFORMACION EN SALUD "/>
    <x v="0"/>
    <s v="SGP - Salud Pública Vigencia Actual"/>
    <s v="Por actualizar"/>
    <n v="6000000"/>
    <s v="SALUD "/>
    <s v="SECRETARIO DE SALUD Y PROTECCION SOCIAL "/>
    <s v="JUAN DAVID ARANGO GIL "/>
    <x v="0"/>
  </r>
  <r>
    <s v="MEJORAR LA CALIDAD DE VIDA DE LOS SIDERENSES, ATRAVES DE LA ARTICULACION DEL PLAN DE INTERVENCIONES COLECTIVAS, LA SALUD PUBLICA Y LA ESTRATEGIA ATENCION PROMARIA EN SALUD"/>
    <x v="5"/>
    <s v="6.1 ENFERMEDADES EMERGENTES, RE-EMERGENTES Y DESATENDIDAS"/>
    <s v="MEJORAMIENTO DE LOS PROGRAMAS DE PREVENCION Y PROMOCION DE LA SALUD"/>
    <s v="CALIDAD DE LA SALUD MUNICIPAL"/>
    <s v="6.1 ENFERMEDADES EMERGENTES, RE-EMERGENTES Y DESATENDIDAS"/>
    <n v="3600000"/>
    <s v="RECURSOS PROVENIENTES DEL SISTEMA GENERAL DE PARTICIPACION  Y RECURSOS DEL ESFUERZO PROPIO TERRITORIAL "/>
    <n v="3600000"/>
    <s v="Realizar 12 encuentros IEC sobre el uso irracional de los antibioticos con los grupos organizados del municipio, con el fin de prevenir  infecciones resistentes a los medicamentos."/>
    <n v="12"/>
    <s v="NÚMERO "/>
    <n v="1"/>
    <n v="1"/>
    <n v="2"/>
    <n v="2"/>
    <s v="Promoción de la salud"/>
    <s v="PIC-INFORMACION EN SALUD "/>
    <x v="0"/>
    <s v="SGP - Salud Pública Vigencia Actual"/>
    <s v="Por actualizar"/>
    <n v="3600000"/>
    <s v="SALUD "/>
    <s v="SECRETARIO DE SALUD Y PROTECCION SOCIAL "/>
    <s v="JUAN DAVID ARANGO GIL "/>
    <x v="0"/>
  </r>
  <r>
    <s v="MEJORAR LA CALIDAD DE VIDA DE LOS SIDERENSES, ATRAVES DE LA ARTICULACION DEL PLAN DE INTERVENCIONES COLECTIVAS, LA SALUD PUBLICA Y LA ESTRATEGIA ATENCION PROMARIA EN SALUD"/>
    <x v="5"/>
    <s v="6.1 ENFERMEDADES EMERGENTES, RE-EMERGENTES Y DESATENDIDAS"/>
    <s v="MEJORAMIENTO DE LOS PROGRAMAS DE PREVENCION Y PROMOCION DE LA SALUD"/>
    <s v="CALIDAD DE LA SALUD MUNICIPAL"/>
    <s v="6.1 ENFERMEDADES EMERGENTES, RE-EMERGENTES Y DESATENDIDAS"/>
    <n v="6000000"/>
    <s v="RECURSOS PROVENIENTES DEL SISTEMA GENERAL DE PARTICIPACION  Y RECURSOS DEL ESFUERZO PROPIO TERRITORIAL "/>
    <n v="6000000"/>
    <s v="Informacion y educacion a la comunidad de Tablaza, Pueblo Viejo y Cabecera sobre IRA-EDA y manejo adecuados de factores de riesgo "/>
    <n v="20"/>
    <s v="NÚMERO "/>
    <n v="1"/>
    <n v="1"/>
    <n v="2"/>
    <n v="2"/>
    <s v="Promoción de la salud"/>
    <s v="PIC-EDUCACION Y COMUNICACIÓN EN SALUD"/>
    <x v="0"/>
    <s v="SGP - Salud Pública Vigencia Actual"/>
    <s v="Por actualizar"/>
    <n v="6000000"/>
    <s v="SALUD "/>
    <s v="SECRETARIO DE SALUD Y PROTECCION SOCIAL "/>
    <s v="JUAN DAVID ARANGO GIL "/>
    <x v="0"/>
  </r>
  <r>
    <s v="MEJORAR LA CALIDAD DE VIDA DE LOS SIDERENSES, ATRAVES DE LA ARTICULACION DEL PLAN DE INTERVENCIONES COLECTIVAS, LA SALUD PUBLICA Y LA ESTRATEGIA ATENCION PROMARIA EN SALUD"/>
    <x v="5"/>
    <s v="6.1 ENFERMEDADES EMERGENTES, RE-EMERGENTES Y DESATENDIDAS"/>
    <s v="MEJORAMIENTO DE LOS PROGRAMAS DE PREVENCION Y PROMOCION DE LA SALUD"/>
    <s v="CALIDAD DE LA SALUD MUNICIPAL"/>
    <s v="6.1 ENFERMEDADES EMERGENTES, RE-EMERGENTES Y DESATENDIDAS"/>
    <n v="6000000"/>
    <s v="RECURSOS PROVENIENTES DEL SISTEMA GENERAL DE PARTICIPACION  Y RECURSOS DEL ESFUERZO PROPIO TERRITORIAL "/>
    <n v="6000000"/>
    <s v="Realizar 20 campañas de sensibilización de lavado de manos con niños y niñas de las instituciones educativas públicas y privadas por medio de stand informativo. (se debe realizar en el mismo momento de las jornadas de desparasitación)"/>
    <n v="20"/>
    <s v="NÚMERO "/>
    <n v="1"/>
    <n v="1"/>
    <n v="2"/>
    <n v="2"/>
    <s v="Promoción de la salud"/>
    <s v="PIC-JORNADAS DE SALUD "/>
    <x v="0"/>
    <s v="SGP - Salud Pública Vigencia Actual"/>
    <s v="Por actualizar"/>
    <n v="6000000"/>
    <s v="SALUD "/>
    <s v="SECRETARIO DE SALUD Y PROTECCION SOCIAL "/>
    <s v="JUAN DAVID ARANGO GIL "/>
    <x v="0"/>
  </r>
  <r>
    <s v="MEJORAR LA CALIDAD DE VIDA DE LOS SIDERENSES, ATRAVES DE LA ARTICULACION DEL PLAN DE INTERVENCIONES COLECTIVAS, LA SALUD PUBLICA Y LA ESTRATEGIA ATENCION PROMARIA EN SALUD"/>
    <x v="5"/>
    <s v="6.1 ENFERMEDADES EMERGENTES, RE-EMERGENTES Y DESATENDIDAS"/>
    <s v="MEJORAMIENTO DE LOS PROGRAMAS DE PREVENCION Y PROMOCION DE LA SALUD"/>
    <s v="CALIDAD DE LA SALUD MUNICIPAL"/>
    <s v="6.1 ENFERMEDADES EMERGENTES, RE-EMERGENTES Y DESATENDIDAS"/>
    <n v="6000000"/>
    <s v="RECURSOS PROVENIENTES DEL SISTEMA GENERAL DE PARTICIPACION  Y RECURSOS DEL ESFUERZO PROPIO TERRITORIAL "/>
    <n v="6000000"/>
    <s v="Realizar 20 jornadas de desparasitación en los centros educativos del municipio públicos y privados."/>
    <n v="20"/>
    <s v="NÚMERO "/>
    <n v="1"/>
    <n v="1"/>
    <n v="2"/>
    <n v="2"/>
    <s v="Promoción de la salud"/>
    <s v="PIC-JORNADAS DE SALUD "/>
    <x v="0"/>
    <s v="SGP - Salud Pública Vigencia Actual"/>
    <s v="Por actualizar"/>
    <n v="6000000"/>
    <s v="SALUD "/>
    <s v="SECRETARIO DE SALUD Y PROTECCION SOCIAL "/>
    <s v="JUAN DAVID ARANGO GIL "/>
    <x v="0"/>
  </r>
  <r>
    <s v="MEJORAR LA CALIDAD DE VIDA DE LOS SIDERENSES, ATRAVES DE LA ARTICULACION DEL PLAN DE INTERVENCIONES COLECTIVAS, LA SALUD PUBLICA Y LA ESTRATEGIA ATENCION PROMARIA EN SALUD"/>
    <x v="6"/>
    <s v="7.2 RESPUESTA EN SALUD ANTE SITUACIONES DE EMERGENCIAS Y DESASTRES"/>
    <s v="MEJORAMIENTO DE LOS PROGRAMAS DE PREVENCION Y PROMOCION DE LA SALUD"/>
    <s v="CALIDAD DE LA SALUD MUNICIPAL"/>
    <s v="7.2 RESPUESTA EN SALUD ANTE SITUACIONES DE EMERGENCIAS Y DESASTRES"/>
    <n v="6750000"/>
    <s v="RECURSOS PROVENIENTES DEL SISTEMA GENERAL DE PARTICIPACION  Y RECURSOS DEL ESFUERZO PROPIO TERRITORIAL "/>
    <n v="6750000"/>
    <s v="Realizar visitas de apertura a 600 familias de los sectores priorizados (300 por cada equipo básico de atención en salud EBAS), con encuesta familiar física con identificación específica de factores de riesgo susceptibles de intervención en el corto y mediano plazo, educación para la salud a nivel familiar e individual y compromisos para el mantenimiento, restablecimiento y mejoramiento continuo de la salud. Actividad a desarrollar durante el primer semestre del año. Se deberá ingresar las familias visitadas a la plataforma @stat en el mismo mes._x000a__x000a_Realizar valoración de agudeza visual a niños y niñas de 5-11 años, valoración de la salud sexual y reproductiva a adolescentes y jóvenes, haciendo demanda inducida efectiva, seguimiento de los casos específicos. Adicionalmente se debe revisar carnet de vacunas de los menores que habiten las viviendas, tomar foto y direccionar según el caso. "/>
    <n v="600"/>
    <s v="NÚMERO "/>
    <n v="1"/>
    <n v="1"/>
    <n v="2"/>
    <n v="2"/>
    <s v="Gestión de riesgo en salud"/>
    <s v="PIC-INFORMACION EN SALUD "/>
    <x v="0"/>
    <s v="SGP - Salud Pública Vigencia Actual"/>
    <s v="Por actualizar"/>
    <n v="6750000"/>
    <s v="SALUD "/>
    <s v="SECRETARIO DE SALUD Y PROTECCION SOCIAL "/>
    <s v="JUAN DAVID ARANGO GIL "/>
    <x v="0"/>
  </r>
  <r>
    <s v="MEJORAR LA CALIDAD DE VIDA DE LOS SIDERENSES, ATRAVES DE LA ARTICULACION DEL PLAN DE INTERVENCIONES COLECTIVAS, LA SALUD PUBLICA Y LA ESTRATEGIA ATENCION PROMARIA EN SALUD"/>
    <x v="6"/>
    <s v="7.2 RESPUESTA EN SALUD ANTE SITUACIONES DE EMERGENCIAS Y DESASTRES"/>
    <s v="MEJORAMIENTO DE LOS PROGRAMAS DE PREVENCION Y PROMOCION DE LA SALUD"/>
    <s v="CALIDAD DE LA SALUD MUNICIPAL"/>
    <s v="7.2 RESPUESTA EN SALUD ANTE SITUACIONES DE EMERGENCIAS Y DESASTRES"/>
    <n v="4500000"/>
    <s v="RECURSOS PROVENIENTES DEL SISTEMA GENERAL DE PARTICIPACION  Y RECURSOS DEL ESFUERZO PROPIO TERRITORIAL "/>
    <n v="4500000"/>
    <s v="Realizar visitas de seguimiento a las 600 familias de las visitas de apertura (300 por cada equipo básico de atención en salud EBAS), con encuesta familiar física (anexo de seguimientos), donde se especifique las intervenciones educativas para la salud realizadas, gestión específica del riesgo y compromisos adquiridos durante la primera visita. _x000a__x000a_Realizar educación para la salud en los temas priorizados con cada familia, gestionando los factores deteriorantes y fortaleciento los factores protectores para la salud."/>
    <n v="600"/>
    <s v="NÚMERO "/>
    <n v="1"/>
    <n v="1"/>
    <n v="2"/>
    <n v="2"/>
    <s v="Gestión de riesgo en salud"/>
    <s v="PIC-INFORMACION EN SALUD "/>
    <x v="0"/>
    <s v="SGP - Salud Pública Vigencia Actual"/>
    <s v="Por actualizar"/>
    <n v="4500000"/>
    <s v="SALUD "/>
    <s v="SECRETARIO DE SALUD Y PROTECCION SOCIAL "/>
    <s v="JUAN DAVID ARANGO GIL "/>
    <x v="0"/>
  </r>
  <r>
    <s v="MEJORAR LA CALIDAD DE VIDA DE LOS SIDERENSES, ATRAVES DE LA ARTICULACION DEL PLAN DE INTERVENCIONES COLECTIVAS, LA SALUD PUBLICA Y LA ESTRATEGIA ATENCION PROMARIA EN SALUD"/>
    <x v="6"/>
    <s v="7.2 RESPUESTA EN SALUD ANTE SITUACIONES DE EMERGENCIAS Y DESASTRES"/>
    <s v="MEJORAMIENTO DE LOS PROGRAMAS DE PREVENCION Y PROMOCION DE LA SALUD"/>
    <s v="CALIDAD DE LA SALUD MUNICIPAL"/>
    <s v="7.2 RESPUESTA EN SALUD ANTE SITUACIONES DE EMERGENCIAS Y DESASTRES"/>
    <n v="1800000"/>
    <s v="RECURSOS PROVENIENTES DEL SISTEMA GENERAL DE PARTICIPACION  Y RECURSOS DEL ESFUERZO PROPIO TERRITORIAL "/>
    <n v="1800000"/>
    <s v="Realizar 6 encuentros de capacitación, información y educación con Iíderes comunitarios y comunidad enfocado primeros auxilios en los sectores de alto riesgo de desastres. Un encuentro por territorio y por semestre, por cada EBAS."/>
    <n v="6"/>
    <s v="NÚMERO "/>
    <n v="1"/>
    <n v="1"/>
    <n v="2"/>
    <n v="2"/>
    <s v="Gestión de riesgo en salud"/>
    <s v="PIC-INFORMACION EN SALUD "/>
    <x v="0"/>
    <s v="SGP - Salud Pública Vigencia Actual"/>
    <s v="Por actualizar"/>
    <n v="1800000"/>
    <s v="SALUD "/>
    <s v="SECRETARIO DE SALUD Y PROTECCION SOCIAL "/>
    <s v="JUAN DAVID ARANGO GIL "/>
    <x v="0"/>
  </r>
  <r>
    <s v="MEJORAR LA CALIDAD DE VIDA DE LOS SIDERENSES, ATRAVES DE LA ARTICULACION DEL PLAN DE INTERVENCIONES COLECTIVAS, LA SALUD PUBLICA Y LA ESTRATEGIA ATENCION PROMARIA EN SALUD"/>
    <x v="6"/>
    <s v="7.2 RESPUESTA EN SALUD ANTE SITUACIONES DE EMERGENCIAS Y DESASTRES"/>
    <s v="MEJORAMIENTO DE LOS PROGRAMAS DE PREVENCION Y PROMOCION DE LA SALUD"/>
    <s v="CALIDAD DE LA SALUD MUNICIPAL"/>
    <s v="7.2 RESPUESTA EN SALUD ANTE SITUACIONES DE EMERGENCIAS Y DESASTRES"/>
    <n v="2700000"/>
    <s v="RECURSOS PROVENIENTES DEL SISTEMA GENERAL DE PARTICIPACION  Y RECURSOS DEL ESFUERZO PROPIO TERRITORIAL "/>
    <n v="2700000"/>
    <s v="Realizar 9 talleres barriales IEC con la comunidad en los sectores identificados de alto riesgo de desastres, donde se aborde la identificación oportuna, prevención y mitigación del riesgo de emergencias y desastres. "/>
    <n v="9"/>
    <s v="NÚMERO "/>
    <n v="1"/>
    <n v="1"/>
    <n v="2"/>
    <n v="2"/>
    <s v="Gestión de riesgo en salud"/>
    <s v="PIC-INFORMACION EN SALUD "/>
    <x v="0"/>
    <s v="SGP - Salud Pública Vigencia Actual"/>
    <s v="Por actualizar"/>
    <n v="2700000"/>
    <s v="SALUD "/>
    <s v="SECRETARIO DE SALUD Y PROTECCION SOCIAL "/>
    <s v="JUAN DAVID ARANGO GIL "/>
    <x v="0"/>
  </r>
  <r>
    <s v="MEJORAR LA CALIDAD DE VIDA DE LOS SIDERENSES, ATRAVES DE LA ARTICULACION DEL PLAN DE INTERVENCIONES COLECTIVAS, LA SALUD PUBLICA Y LA ESTRATEGIA ATENCION PROMARIA EN SALUD"/>
    <x v="7"/>
    <s v="8.1 SEGURIDAD Y SALUD EN EL TRABAJO"/>
    <s v="MEJORAMIENTO DE LOS PROGRAMAS DE PREVENCION Y PROMOCION DE LA SALUD"/>
    <s v="CALIDAD DE LA SALUD MUNICIPAL"/>
    <s v="8.1 SEGURIDAD Y SALUD EN EL TRABAJO"/>
    <n v="6750000"/>
    <s v="RECURSOS PROVENIENTES DEL SISTEMA GENERAL DE PARTICIPACION  Y RECURSOS DEL ESFUERZO PROPIO TERRITORIAL "/>
    <n v="6750000"/>
    <s v="Realizar visitas de apertura a 600 familias de los sectores priorizados (300 por cada equipo básico de atención en salud EBAS), con encuesta familiar física con identificación específica de factores de riesgo susceptibles de intervención en el corto y mediano plazo, educación para la salud a nivel familiar e individual y compromisos para el mantenimiento, restablecimiento y mejoramiento continuo de la salud. Actividad a desarrollar durante el primer semestre del año. Se deberá ingresar las familias visitadas a la plataforma @stat en el mismo mes._x000a__x000a_Realizar valoración de agudeza visual a niños y niñas de 5-11 años, valoración de la salud sexual y reproductiva a adolescentes y jóvenes, haciendo demanda inducida efectiva, seguimiento de los casos específicos. Adicionalmente se debe revisar carnet de vacunas de los menores que habiten las viviendas, tomar foto y direccionar según el caso. "/>
    <n v="600"/>
    <s v="NÚMERO "/>
    <n v="1"/>
    <n v="1"/>
    <n v="2"/>
    <n v="2"/>
    <s v="Promoción de la salud"/>
    <s v="PIC-INFORMACION EN SALUD "/>
    <x v="0"/>
    <s v="SGP - Salud Pública Vigencia Actual"/>
    <s v="Por actualizar"/>
    <n v="6750000"/>
    <s v="SALUD "/>
    <s v="SECRETARIO DE SALUD Y PROTECCION SOCIAL "/>
    <s v="JUAN DAVID ARANGO GIL "/>
    <x v="0"/>
  </r>
  <r>
    <s v="MEJORAR LA CALIDAD DE VIDA DE LOS SIDERENSES, ATRAVES DE LA ARTICULACION DEL PLAN DE INTERVENCIONES COLECTIVAS, LA SALUD PUBLICA Y LA ESTRATEGIA ATENCION PROMARIA EN SALUD"/>
    <x v="7"/>
    <s v="8.1 SEGURIDAD Y SALUD EN EL TRABAJO"/>
    <s v="MEJORAMIENTO DE LOS PROGRAMAS DE PREVENCION Y PROMOCION DE LA SALUD"/>
    <s v="CALIDAD DE LA SALUD MUNICIPAL"/>
    <s v="8.1 SEGURIDAD Y SALUD EN EL TRABAJO"/>
    <n v="4500000"/>
    <s v="RECURSOS PROVENIENTES DEL SISTEMA GENERAL DE PARTICIPACION  Y RECURSOS DEL ESFUERZO PROPIO TERRITORIAL "/>
    <n v="4500000"/>
    <s v="Realizar visitas de seguimiento a las 600 familias de las visitas de apertura (300 por cada equipo básico de atención en salud EBAS), con encuesta familiar física (anexo de seguimientos), donde se especifique las intervenciones educativas para la salud realizadas, gestión específica del riesgo y compromisos adquiridos durante la primera visita. _x000a__x000a_Realizar educación para la salud en los temas priorizados con cada familia, gestionando los factores deteriorantes y fortaleciento los factores protectores para la salud."/>
    <n v="600"/>
    <s v="NÚMERO "/>
    <n v="1"/>
    <n v="1"/>
    <n v="2"/>
    <n v="2"/>
    <s v="Promoción de la salud"/>
    <s v="PIC-INFORMACION EN SALUD "/>
    <x v="0"/>
    <s v="SGP - Salud Pública Vigencia Actual"/>
    <s v="Por actualizar"/>
    <n v="4500000"/>
    <s v="SALUD "/>
    <s v="SECRETARIO DE SALUD Y PROTECCION SOCIAL "/>
    <s v="JUAN DAVID ARANGO GIL "/>
    <x v="0"/>
  </r>
  <r>
    <s v="MEJORAR LA CALIDAD DE VIDA DE LOS SIDERENSES, ATRAVES DE LA ARTICULACION DEL PLAN DE INTERVENCIONES COLECTIVAS, LA SALUD PUBLICA Y LA ESTRATEGIA ATENCION PROMARIA EN SALUD"/>
    <x v="7"/>
    <s v="8.1 SEGURIDAD Y SALUD EN EL TRABAJO"/>
    <s v="MEJORAMIENTO DE LOS PROGRAMAS DE PREVENCION Y PROMOCION DE LA SALUD"/>
    <s v="CALIDAD DE LA SALUD MUNICIPAL"/>
    <s v="8.1 SEGURIDAD Y SALUD EN EL TRABAJO"/>
    <n v="2700000"/>
    <s v="RECURSOS PROVENIENTES DEL SISTEMA GENERAL DE PARTICIPACION  Y RECURSOS DEL ESFUERZO PROPIO TERRITORIAL "/>
    <n v="2700000"/>
    <s v="Realizar jornadas de caracterización y captación de medianas y pequeñas empresas no formales, donde se tengan identificados los trabajadores informales del municipio. (se deberá tener registro en un drive por cada EBAS e ingresar a la plataforma @STAT)"/>
    <n v="9"/>
    <s v="NÚMERO "/>
    <n v="1"/>
    <n v="1"/>
    <n v="2"/>
    <n v="2"/>
    <s v="Promoción de la salud"/>
    <s v="PIC-JORNADAS DE SALUD "/>
    <x v="0"/>
    <s v="SGP - Salud Pública Vigencia Actual"/>
    <s v="Por actualizar"/>
    <n v="2700000"/>
    <s v="SALUD "/>
    <s v="SECRETARIO DE SALUD Y PROTECCION SOCIAL "/>
    <s v="JUAN DAVID ARANGO GIL "/>
    <x v="0"/>
  </r>
  <r>
    <s v="MEJORAR LA CALIDAD DE VIDA DE LOS SIDERENSES, ATRAVES DE LA ARTICULACION DEL PLAN DE INTERVENCIONES COLECTIVAS, LA SALUD PUBLICA Y LA ESTRATEGIA ATENCION PROMARIA EN SALUD"/>
    <x v="7"/>
    <s v="8.1 SEGURIDAD Y SALUD EN EL TRABAJO"/>
    <s v="MEJORAMIENTO DE LOS PROGRAMAS DE PREVENCION Y PROMOCION DE LA SALUD"/>
    <s v="CALIDAD DE LA SALUD MUNICIPAL"/>
    <s v="8.1 SEGURIDAD Y SALUD EN EL TRABAJO"/>
    <n v="5400000"/>
    <s v="RECURSOS PROVENIENTES DEL SISTEMA GENERAL DE PARTICIPACION  Y RECURSOS DEL ESFUERZO PROPIO TERRITORIAL "/>
    <n v="5400000"/>
    <s v="Realizar rutas barriales de sensibilización a los trabajadores y propietarios de las mipymes caracterizadas inicialmente, donde se identifiquen los posibles riesgos laborales a los cuales están expuestos, formas de mitigación, prevención de accidentes y enfermedades laborales. "/>
    <n v="18"/>
    <s v="NÚMERO "/>
    <n v="1"/>
    <n v="1"/>
    <n v="2"/>
    <n v="2"/>
    <s v="Promoción de la salud"/>
    <s v="PIC-INFORMACION EN SALUD "/>
    <x v="0"/>
    <s v="SGP - Salud Pública Vigencia Actual"/>
    <s v="Por actualizar"/>
    <n v="5400000"/>
    <s v="SALUD "/>
    <s v="SECRETARIO DE SALUD Y PROTECCION SOCIAL "/>
    <s v="JUAN DAVID ARANGO GIL "/>
    <x v="0"/>
  </r>
  <r>
    <s v="MEJORAR LA CALIDAD DE VIDA DE LOS SIDERENSES, ATRAVES DE LA ARTICULACION DEL PLAN DE INTERVENCIONES COLECTIVAS, LA SALUD PUBLICA Y LA ESTRATEGIA ATENCION PROMARIA EN SALUD"/>
    <x v="7"/>
    <s v="8.1 SEGURIDAD Y SALUD EN EL TRABAJO"/>
    <s v="MEJORAMIENTO DE LOS PROGRAMAS DE PREVENCION Y PROMOCION DE LA SALUD"/>
    <s v="CALIDAD DE LA SALUD MUNICIPAL"/>
    <s v="8.1 SEGURIDAD Y SALUD EN EL TRABAJO"/>
    <n v="2700000"/>
    <s v="RECURSOS PROVENIENTES DEL SISTEMA GENERAL DE PARTICIPACION  Y RECURSOS DEL ESFUERZO PROPIO TERRITORIAL "/>
    <n v="2700000"/>
    <s v="Realizar talleres barriales IEC con trabajadores y propietarios de las mipymes, enfocados al fortalecimiento de la salud mental, manejo asertivo de la comunicación, prevención de niveles patológicos del estrés y la ansiedad, tolerancia a la frustración."/>
    <n v="9"/>
    <s v="NÚMERO "/>
    <n v="1"/>
    <n v="1"/>
    <n v="2"/>
    <n v="2"/>
    <s v="Promoción de la salud"/>
    <s v="PIC-INFORMACION EN SALUD "/>
    <x v="0"/>
    <s v="SGP - Salud Pública Vigencia Actual"/>
    <s v="Por actualizar"/>
    <n v="2700000"/>
    <s v="SALUD "/>
    <s v="SECRETARIO DE SALUD Y PROTECCION SOCIAL "/>
    <s v="JUAN DAVID ARANGO GIL "/>
    <x v="0"/>
  </r>
  <r>
    <s v="MEJORAR LA CALIDAD DE VIDA DE LOS SIDERENSES, ATRAVES DE LA ARTICULACION DEL PLAN DE INTERVENCIONES COLECTIVAS, LA SALUD PUBLICA Y LA ESTRATEGIA ATENCION PROMARIA EN SALUD"/>
    <x v="7"/>
    <s v="8.1 SEGURIDAD Y SALUD EN EL TRABAJO"/>
    <s v="MEJORAMIENTO DE LOS PROGRAMAS DE PREVENCION Y PROMOCION DE LA SALUD"/>
    <s v="CALIDAD DE LA SALUD MUNICIPAL"/>
    <s v="8.1 SEGURIDAD Y SALUD EN EL TRABAJO"/>
    <n v="2700000"/>
    <s v="RECURSOS PROVENIENTES DEL SISTEMA GENERAL DE PARTICIPACION  Y RECURSOS DEL ESFUERZO PROPIO TERRITORIAL "/>
    <n v="2700000"/>
    <s v="Realizar talleres barriales IEC con trabajadores y propietarios de las mipymes, enfocados al fortalecimiento de la salud sexual y la salud reproductiva, enfocados a la prevención de ITS y uso correcto de métodos anticonceptivos."/>
    <n v="9"/>
    <s v="NÚMERO "/>
    <n v="1"/>
    <n v="1"/>
    <n v="2"/>
    <n v="2"/>
    <s v="Promoción de la salud"/>
    <s v="PIC-INFORMACION EN SALUD "/>
    <x v="0"/>
    <s v="SGP - Salud Pública Vigencia Actual"/>
    <s v="Por actualizar"/>
    <n v="2700000"/>
    <s v="SALUD "/>
    <s v="SECRETARIO DE SALUD Y PROTECCION SOCIAL "/>
    <s v="JUAN DAVID ARANGO GIL "/>
    <x v="0"/>
  </r>
  <r>
    <s v="MEJORAR LA CALIDAD DE VIDA DE LOS SIDERENSES, ATRAVES DE LA ARTICULACION DEL PLAN DE INTERVENCIONES COLECTIVAS, LA SALUD PUBLICA Y LA ESTRATEGIA ATENCION PROMARIA EN SALUD"/>
    <x v="8"/>
    <s v="9.1 PROMOCION DE LA SALUD EN POBLACIONES VULNERABLES"/>
    <s v="MEJORAMIENTO DE LOS PROGRAMAS DE PREVENCION Y PROMOCION DE LA SALUD"/>
    <s v="CALIDAD DE LA SALUD MUNICIPAL"/>
    <s v="9.1 PROMOCION DE LA SALUD EN POBLACIONES VULNERABLES"/>
    <n v="13640000"/>
    <s v="RECURSOS PROVENIENTES DEL SISTEMA GENERAL DE PARTICIPACION  Y RECURSOS DEL ESFUERZO PROPIO TERRITORIAL "/>
    <n v="13640000"/>
    <s v="Realizar una jornada integral de salud a niños y niñas pertenecientes a los hogares comunitarios y Centros de Desarrollo Infantil en acciones enfocadas a la atención en salud de la primera infancia. Se debe tener cobertura en todos los CDI y hogares comunitarios públicos."/>
    <n v="1"/>
    <s v="NÚMERO "/>
    <n v="1"/>
    <n v="1"/>
    <n v="2"/>
    <n v="2"/>
    <s v="Promoción de la salud"/>
    <s v="PIC-INFORMACION EN SALUD "/>
    <x v="0"/>
    <s v="SGP - Salud Pública Vigencia Actual"/>
    <s v="Por actualizar"/>
    <n v="13640000"/>
    <s v="SALUD "/>
    <s v="SECRETARIO DE SALUD Y PROTECCION SOCIAL "/>
    <s v="JUAN DAVID ARANGO GIL "/>
    <x v="0"/>
  </r>
  <r>
    <s v="MEJORAR LA CALIDAD DE VIDA DE LOS SIDERENSES, ATRAVES DE LA ARTICULACION DEL PLAN DE INTERVENCIONES COLECTIVAS, LA SALUD PUBLICA Y LA ESTRATEGIA ATENCION PROMARIA EN SALUD"/>
    <x v="8"/>
    <s v="9.1 PROMOCION DE LA SALUD EN POBLACIONES VULNERABLES"/>
    <s v="MEJORAMIENTO DE LOS PROGRAMAS DE PREVENCION Y PROMOCION DE LA SALUD"/>
    <s v="CALIDAD DE LA SALUD MUNICIPAL"/>
    <s v="9.1 PROMOCION DE LA SALUD EN POBLACIONES VULNERABLES"/>
    <n v="3000000"/>
    <s v="RECURSOS PROVENIENTES DEL SISTEMA GENERAL DE PARTICIPACION  Y RECURSOS DEL ESFUERZO PROPIO TERRITORIAL "/>
    <n v="3000000"/>
    <s v="Realizar 3 jornadas de salud con población víctima del conflicto armado, enfocadas a promoción de hábitos y estilos de vida saludables, prevención de enfermedades crónicas, ITS y enfermedades transmisibles. "/>
    <n v="3"/>
    <s v="NÚMERO "/>
    <n v="1"/>
    <n v="1"/>
    <n v="2"/>
    <n v="2"/>
    <s v="Promoción de la salud"/>
    <s v="PIC-JORNADAS DE SALUD "/>
    <x v="0"/>
    <s v="SGP - Salud Pública Vigencia Actual"/>
    <s v="Por actualizar"/>
    <n v="3000000"/>
    <s v="SALUD "/>
    <s v="SECRETARIO DE SALUD Y PROTECCION SOCIAL "/>
    <s v="JUAN DAVID ARANGO GIL "/>
    <x v="0"/>
  </r>
  <r>
    <s v="MEJORAR LA CALIDAD DE VIDA DE LOS SIDERENSES, ATRAVES DE LA ARTICULACION DEL PLAN DE INTERVENCIONES COLECTIVAS, LA SALUD PUBLICA Y LA ESTRATEGIA ATENCION PROMARIA EN SALUD"/>
    <x v="8"/>
    <s v="9.1 PROMOCION DE LA SALUD EN POBLACIONES VULNERABLES"/>
    <s v="MEJORAMIENTO DE LOS PROGRAMAS DE PREVENCION Y PROMOCION DE LA SALUD"/>
    <s v="CALIDAD DE LA SALUD MUNICIPAL"/>
    <s v="9.1 PROMOCION DE LA SALUD EN POBLACIONES VULNERABLES"/>
    <n v="900000"/>
    <s v="RECURSOS PROVENIENTES DEL SISTEMA GENERAL DE PARTICIPACION  Y RECURSOS DEL ESFUERZO PROPIO TERRITORIAL "/>
    <n v="900000"/>
    <s v="Informacion y educacion a la comunidad de Tablaza, Pueblo Viejo y Cabecera sobre IRA-EDA y manejo adecuados de factores de riesgo "/>
    <n v="3"/>
    <s v="NÚMERO "/>
    <n v="1"/>
    <n v="1"/>
    <n v="2"/>
    <n v="2"/>
    <s v="Promoción de la salud"/>
    <s v="PIC-EDUCACION Y COMUNICACIÓN EN SALUD"/>
    <x v="0"/>
    <s v="SGP - Salud Pública Vigencia Actual"/>
    <s v="Por actualizar"/>
    <n v="900000"/>
    <s v="SALUD "/>
    <s v="SECRETARIO DE SALUD Y PROTECCION SOCIAL "/>
    <s v="JUAN DAVID ARANGO GIL "/>
    <x v="0"/>
  </r>
  <r>
    <s v="MEJORAR LA CALIDAD DE VIDA DE LOS SIDERENSES, ATRAVES DE LA ARTICULACION DEL PLAN DE INTERVENCIONES COLECTIVAS, LA SALUD PUBLICA Y LA ESTRATEGIA ATENCION PROMARIA EN SALUD"/>
    <x v="8"/>
    <s v="9.1 PROMOCION DE LA SALUD EN POBLACIONES VULNERABLES"/>
    <s v="MEJORAMIENTO DE LOS PROGRAMAS DE PREVENCION Y PROMOCION DE LA SALUD"/>
    <s v="CALIDAD DE LA SALUD MUNICIPAL"/>
    <s v="9.1 PROMOCION DE LA SALUD EN POBLACIONES VULNERABLES"/>
    <n v="900000"/>
    <s v="RECURSOS PROVENIENTES DEL SISTEMA GENERAL DE PARTICIPACION  Y RECURSOS DEL ESFUERZO PROPIO TERRITORIAL "/>
    <n v="900000"/>
    <s v="Realizar 3 Encuentros IEC de salud oral con población victima del conflicto armado, enfocadas a informar y educar en las principales enfermedades de la cavidad oral, mediante estand informativo. Se debe hablar del uso adecuado de la ceda dental, crema dental, enjuague bucal y el cepillado correcto. Se deberá entregar kit de salud oral._x000a_"/>
    <n v="3"/>
    <s v="NÚMERO "/>
    <n v="1"/>
    <n v="1"/>
    <n v="2"/>
    <n v="2"/>
    <s v="Promoción de la salud"/>
    <s v="PIC-EDUCACION Y COMUNICACIÓN EN SALUD"/>
    <x v="0"/>
    <s v="SGP - Salud Pública Vigencia Actual"/>
    <s v="Por actualizar"/>
    <n v="900000"/>
    <s v="SALUD "/>
    <s v="SECRETARIO DE SALUD Y PROTECCION SOCIAL "/>
    <s v="JUAN DAVID ARANGO GIL "/>
    <x v="0"/>
  </r>
  <r>
    <s v="MEJORAR LA CALIDAD DE VIDA DE LOS SIDERENSES, ATRAVES DE LA ARTICULACION DEL PLAN DE INTERVENCIONES COLECTIVAS, LA SALUD PUBLICA Y LA ESTRATEGIA ATENCION PROMARIA EN SALUD"/>
    <x v="8"/>
    <s v="9.1 PROMOCION DE LA SALUD EN POBLACIONES VULNERABLES"/>
    <s v="MEJORAMIENTO DE LOS PROGRAMAS DE PREVENCION Y PROMOCION DE LA SALUD"/>
    <s v="CALIDAD DE LA SALUD MUNICIPAL"/>
    <s v="9.1 PROMOCION DE LA SALUD EN POBLACIONES VULNERABLES"/>
    <n v="4800000"/>
    <s v="RECURSOS PROVENIENTES DEL SISTEMA GENERAL DE PARTICIPACION  Y RECURSOS DEL ESFUERZO PROPIO TERRITORIAL "/>
    <n v="4800000"/>
    <s v="Realizar 60 visitas familiares de apertura a víctimas del conflicto armado, para la identificación de factores protectores y deteriorantes para la salud. Se debe realizar tamizaje de RCV y nutricional, tamizaje visual a niños y niñas entre 5 y 11 años, orientación a servicios de RIAS."/>
    <n v="60"/>
    <s v="NÚMERO "/>
    <n v="1"/>
    <n v="1"/>
    <n v="2"/>
    <n v="2"/>
    <s v="Promoción de la salud"/>
    <s v="PIC-INFORMACION EN SALUD "/>
    <x v="0"/>
    <s v="SGP - Salud Pública Vigencia Actual"/>
    <s v="Por actualizar"/>
    <n v="4800000"/>
    <s v="SALUD "/>
    <s v="SECRETARIO DE SALUD Y PROTECCION SOCIAL "/>
    <s v="JUAN DAVID ARANGO GIL "/>
    <x v="0"/>
  </r>
  <r>
    <s v="MEJORAR LA CALIDAD DE VIDA DE LOS SIDERENSES, ATRAVES DE LA ARTICULACION DEL PLAN DE INTERVENCIONES COLECTIVAS, LA SALUD PUBLICA Y LA ESTRATEGIA ATENCION PROMARIA EN SALUD"/>
    <x v="8"/>
    <s v="9.1 PROMOCION DE LA SALUD EN POBLACIONES VULNERABLES"/>
    <s v="MEJORAMIENTO DE LOS PROGRAMAS DE PREVENCION Y PROMOCION DE LA SALUD"/>
    <s v="CALIDAD DE LA SALUD MUNICIPAL"/>
    <s v="9.1 PROMOCION DE LA SALUD EN POBLACIONES VULNERABLES"/>
    <n v="3600000"/>
    <s v="RECURSOS PROVENIENTES DEL SISTEMA GENERAL DE PARTICIPACION  Y RECURSOS DEL ESFUERZO PROPIO TERRITORIAL "/>
    <n v="3600000"/>
    <s v="Realizar 60 visitas de seguimiento a las familias visitadas inicialmente con riesgos identificados. Verificando cumplimiento de compromisos. Se debe realizar tamizaje de RCV y nutricional."/>
    <n v="60"/>
    <s v="NÚMERO "/>
    <n v="1"/>
    <n v="1"/>
    <n v="2"/>
    <n v="2"/>
    <s v="Promoción de la salud"/>
    <s v="PIC-INFORMACION EN SALUD "/>
    <x v="0"/>
    <s v="SGP - Salud Pública Vigencia Actual"/>
    <s v="Por actualizar"/>
    <n v="3600000"/>
    <s v="SALUD "/>
    <s v="SECRETARIO DE SALUD Y PROTECCION SOCIAL "/>
    <s v="JUAN DAVID ARANGO GIL "/>
    <x v="0"/>
  </r>
  <r>
    <s v="MEJORAR LA CALIDAD DE VIDA DE LOS SIDERENSES, ATRAVES DE LA ARTICULACION DEL PLAN DE INTERVENCIONES COLECTIVAS, LA SALUD PUBLICA Y LA ESTRATEGIA ATENCION PROMARIA EN SALUD"/>
    <x v="8"/>
    <s v="9.1 PROMOCION DE LA SALUD EN POBLACIONES VULNERABLES"/>
    <s v="MEJORAMIENTO DE LOS PROGRAMAS DE PREVENCION Y PROMOCION DE LA SALUD"/>
    <s v="CALIDAD DE LA SALUD MUNICIPAL"/>
    <s v="9.1 PROMOCION DE LA SALUD EN POBLACIONES VULNERABLES"/>
    <n v="1800000"/>
    <s v="RECURSOS PROVENIENTES DEL SISTEMA GENERAL DE PARTICIPACION  Y RECURSOS DEL ESFUERZO PROPIO TERRITORIAL "/>
    <n v="1800000"/>
    <s v="Realizar 6 encuentros  de  información, educación y capacitación a la población víctima de conflicto armado que se encuentran ubicados en los sectores priorizados por cada EBAS, sobre el manejo asertivo de la comunicación,  resolución  de  conflictos, resiliencia, manejo de emociones."/>
    <n v="6"/>
    <s v="NÚMERO "/>
    <n v="1"/>
    <n v="1"/>
    <n v="2"/>
    <n v="2"/>
    <s v="Promoción de la salud"/>
    <s v="PIC-INFORMACION EN SALUD "/>
    <x v="0"/>
    <s v="SGP - Salud Pública Vigencia Actual"/>
    <s v="Por actualizar"/>
    <n v="1800000"/>
    <s v="SALUD "/>
    <s v="SECRETARIO DE SALUD Y PROTECCION SOCIAL "/>
    <s v="JUAN DAVID ARANGO GIL "/>
    <x v="0"/>
  </r>
  <r>
    <s v="MEJORAR LA CALIDAD DE VIDA DE LOS SIDERENSES, ATRAVES DE LA ARTICULACION DEL PLAN DE INTERVENCIONES COLECTIVAS, LA SALUD PUBLICA Y LA ESTRATEGIA ATENCION PROMARIA EN SALUD"/>
    <x v="8"/>
    <s v="9.1 PROMOCION DE LA SALUD EN POBLACIONES VULNERABLES"/>
    <s v="MEJORAMIENTO DE LOS PROGRAMAS DE PREVENCION Y PROMOCION DE LA SALUD"/>
    <s v="CALIDAD DE LA SALUD MUNICIPAL"/>
    <s v="9.1 PROMOCION DE LA SALUD EN POBLACIONES VULNERABLES"/>
    <n v="6000000"/>
    <s v="RECURSOS PROVENIENTES DEL SISTEMA GENERAL DE PARTICIPACION  Y RECURSOS DEL ESFUERZO PROPIO TERRITORIAL "/>
    <n v="6000000"/>
    <s v="Realizar 6 jornadas de salud, a las personas con discapacidad y a los cuidadores, enfocada, estilo de vida saludable, salud sexual y reproductiva, valoracion psicológica y nutricional."/>
    <n v="6"/>
    <s v="NÚMERO "/>
    <n v="1"/>
    <n v="1"/>
    <n v="2"/>
    <n v="2"/>
    <s v="Promoción de la salud"/>
    <s v="PIC-JORNADAS DE SALUD "/>
    <x v="0"/>
    <s v="SGP - Salud Pública Vigencia Actual"/>
    <s v="Por actualizar"/>
    <n v="6000000"/>
    <s v="SALUD "/>
    <s v="SECRETARIO DE SALUD Y PROTECCION SOCIAL "/>
    <s v="JUAN DAVID ARANGO GIL "/>
    <x v="0"/>
  </r>
  <r>
    <s v="MEJORAR LA CALIDAD DE VIDA DE LOS SIDERENSES, ATRAVES DE LA ARTICULACION DEL PLAN DE INTERVENCIONES COLECTIVAS, LA SALUD PUBLICA Y LA ESTRATEGIA ATENCION PROMARIA EN SALUD"/>
    <x v="8"/>
    <s v="9.1 PROMOCION DE LA SALUD EN POBLACIONES VULNERABLES"/>
    <s v="MEJORAMIENTO DE LOS PROGRAMAS DE PREVENCION Y PROMOCION DE LA SALUD"/>
    <s v="CALIDAD DE LA SALUD MUNICIPAL"/>
    <s v="9.1 PROMOCION DE LA SALUD EN POBLACIONES VULNERABLES"/>
    <n v="900000"/>
    <s v="RECURSOS PROVENIENTES DEL SISTEMA GENERAL DE PARTICIPACION  Y RECURSOS DEL ESFUERZO PROPIO TERRITORIAL "/>
    <n v="900000"/>
    <s v="Realizar 6  encuentros de capacitación, educación e información sobre cuidados de la piel, prevención y manejo de pañalitis, manejo adecuado de la incontinencia, enfocado a cuidadores. "/>
    <n v="3"/>
    <s v="NÚMERO "/>
    <n v="1"/>
    <n v="1"/>
    <n v="2"/>
    <n v="2"/>
    <s v="Promoción de la salud"/>
    <s v="PIC-INFORMACION EN SALUD "/>
    <x v="0"/>
    <s v="SGP - Salud Pública Vigencia Actual"/>
    <s v="Por actualizar"/>
    <n v="900000"/>
    <s v="SALUD "/>
    <s v="SECRETARIO DE SALUD Y PROTECCION SOCIAL "/>
    <s v="JUAN DAVID ARANGO GIL "/>
    <x v="0"/>
  </r>
  <r>
    <s v="MEJORAR LA CALIDAD DE VIDA DE LOS SIDERENSES, ATRAVES DE LA ARTICULACION DEL PLAN DE INTERVENCIONES COLECTIVAS, LA SALUD PUBLICA Y LA ESTRATEGIA ATENCION PROMARIA EN SALUD"/>
    <x v="8"/>
    <s v="9.1 PROMOCION DE LA SALUD EN POBLACIONES VULNERABLES"/>
    <s v="MEJORAMIENTO DE LOS PROGRAMAS DE PREVENCION Y PROMOCION DE LA SALUD"/>
    <s v="CALIDAD DE LA SALUD MUNICIPAL"/>
    <s v="9.1 PROMOCION DE LA SALUD EN POBLACIONES VULNERABLES"/>
    <n v="900000"/>
    <s v="RECURSOS PROVENIENTES DEL SISTEMA GENERAL DE PARTICIPACION  Y RECURSOS DEL ESFUERZO PROPIO TERRITORIAL "/>
    <n v="900000"/>
    <s v="Realizar 6 talleres sobre cuidados al cuidador para la prevención de enfermedades osteomusculares, higiene postural y carga emocional, enfocado al grupo de cuidadores. "/>
    <n v="3"/>
    <s v="NÚMERO "/>
    <n v="1"/>
    <n v="1"/>
    <n v="2"/>
    <n v="2"/>
    <s v="Promoción de la salud"/>
    <s v="PIC-INFORMACION EN SALUD "/>
    <x v="0"/>
    <s v="SGP - Salud Pública Vigencia Actual"/>
    <s v="Por actualizar"/>
    <n v="900000"/>
    <s v="SALUD "/>
    <s v="SECRETARIO DE SALUD Y PROTECCION SOCIAL "/>
    <s v="JUAN DAVID ARANGO GIL "/>
    <x v="0"/>
  </r>
  <r>
    <s v="MEJORAR LA CALIDAD DE VIDA DE LOS SIDERENSES, ATRAVES DE LA ARTICULACION DEL PLAN DE INTERVENCIONES COLECTIVAS, LA SALUD PUBLICA Y LA ESTRATEGIA ATENCION PROMARIA EN SALUD"/>
    <x v="8"/>
    <s v="9.1 PROMOCION DE LA SALUD EN POBLACIONES VULNERABLES"/>
    <s v="MEJORAMIENTO DE LOS PROGRAMAS DE PREVENCION Y PROMOCION DE LA SALUD"/>
    <s v="CALIDAD DE LA SALUD MUNICIPAL"/>
    <s v="9.1 PROMOCION DE LA SALUD EN POBLACIONES VULNERABLES"/>
    <n v="1800000"/>
    <s v="RECURSOS PROVENIENTES DEL SISTEMA GENERAL DE PARTICIPACION  Y RECURSOS DEL ESFUERZO PROPIO TERRITORIAL "/>
    <n v="1800000"/>
    <s v="Realizar 3 talleres sobre prevención de depresión  enfocado a el grupo de personas en situación de discapacidad y a sus cuidadores."/>
    <n v="6"/>
    <s v="NÚMERO "/>
    <n v="1"/>
    <n v="1"/>
    <n v="2"/>
    <n v="2"/>
    <s v="Promoción de la salud"/>
    <s v="PIC-INFORMACION EN SALUD "/>
    <x v="0"/>
    <s v="SGP - Salud Pública Vigencia Actual"/>
    <s v="Por actualizar"/>
    <n v="1800000"/>
    <s v="SALUD "/>
    <s v="SECRETARIO DE SALUD Y PROTECCION SOCIAL "/>
    <s v="JUAN DAVID ARANGO GIL "/>
    <x v="0"/>
  </r>
  <r>
    <s v="MEJORAR LA CALIDAD DE VIDA DE LOS SIDERENSES, ATRAVES DE LA ARTICULACION DEL PLAN DE INTERVENCIONES COLECTIVAS, LA SALUD PUBLICA Y LA ESTRATEGIA ATENCION PROMARIA EN SALUD"/>
    <x v="8"/>
    <s v="9.1 PROMOCION DE LA SALUD EN POBLACIONES VULNERABLES"/>
    <s v="MEJORAMIENTO DE LOS PROGRAMAS DE PREVENCION Y PROMOCION DE LA SALUD"/>
    <s v="CALIDAD DE LA SALUD MUNICIPAL"/>
    <s v="9.1 PROMOCION DE LA SALUD EN POBLACIONES VULNERABLES"/>
    <n v="900000"/>
    <s v="RECURSOS PROVENIENTES DEL SISTEMA GENERAL DE PARTICIPACION  Y RECURSOS DEL ESFUERZO PROPIO TERRITORIAL "/>
    <n v="900000"/>
    <s v="Realizar 3 encuentros IEC sobre fortalecimiento de la capacidad funcional y productiva de las personas en situación de discapacidad."/>
    <n v="3"/>
    <s v="NÚMERO "/>
    <n v="1"/>
    <n v="1"/>
    <n v="2"/>
    <n v="2"/>
    <s v="Promoción de la salud"/>
    <s v="PIC-INFORMACION EN SALUD "/>
    <x v="0"/>
    <s v="SGP - Salud Pública Vigencia Actual"/>
    <s v="Por actualizar"/>
    <n v="900000"/>
    <s v="SALUD "/>
    <s v="SECRETARIO DE SALUD Y PROTECCION SOCIAL "/>
    <s v="JUAN DAVID ARANGO GIL "/>
    <x v="0"/>
  </r>
  <r>
    <s v="MEJORAR LA CALIDAD DE VIDA DE LOS SIDERENSES, ATRAVES DE LA ARTICULACION DEL PLAN DE INTERVENCIONES COLECTIVAS, LA SALUD PUBLICA Y LA ESTRATEGIA ATENCION PROMARIA EN SALUD"/>
    <x v="8"/>
    <s v="9.1 PROMOCION DE LA SALUD EN POBLACIONES VULNERABLES"/>
    <s v="MEJORAMIENTO DE LOS PROGRAMAS DE PREVENCION Y PROMOCION DE LA SALUD"/>
    <s v="CALIDAD DE LA SALUD MUNICIPAL"/>
    <s v="9.1 PROMOCION DE LA SALUD EN POBLACIONES VULNERABLES"/>
    <n v="900000"/>
    <s v="RECURSOS PROVENIENTES DEL SISTEMA GENERAL DE PARTICIPACION  Y RECURSOS DEL ESFUERZO PROPIO TERRITORIAL "/>
    <n v="900000"/>
    <s v="Realizar 3 talleres sobre derechos y deberes de las personas en situación de discapacidad."/>
    <n v="3"/>
    <s v="NÚMERO "/>
    <n v="1"/>
    <n v="1"/>
    <n v="2"/>
    <n v="2"/>
    <s v="Promoción de la salud"/>
    <s v="PIC-INFORMACION EN SALUD "/>
    <x v="0"/>
    <s v="SGP - Salud Pública Vigencia Actual"/>
    <s v="Por actualizar"/>
    <n v="900000"/>
    <s v="SALUD "/>
    <s v="SECRETARIO DE SALUD Y PROTECCION SOCIAL "/>
    <s v="JUAN DAVID ARANGO GIL "/>
    <x v="0"/>
  </r>
  <r>
    <s v="MEJORAR LA CALIDAD DE VIDA DE LOS SIDERENSES, ATRAVES DE LA ARTICULACION DEL PLAN DE INTERVENCIONES COLECTIVAS, LA SALUD PUBLICA Y LA ESTRATEGIA ATENCION PROMARIA EN SALUD"/>
    <x v="8"/>
    <s v="9.1 PROMOCION DE LA SALUD EN POBLACIONES VULNERABLES"/>
    <s v="MEJORAMIENTO DE LOS PROGRAMAS DE PREVENCION Y PROMOCION DE LA SALUD"/>
    <s v="CALIDAD DE LA SALUD MUNICIPAL"/>
    <s v="9.1 PROMOCION DE LA SALUD EN POBLACIONES VULNERABLES"/>
    <n v="1800000"/>
    <s v="RECURSOS PROVENIENTES DEL SISTEMA GENERAL DE PARTICIPACION  Y RECURSOS DEL ESFUERZO PROPIO TERRITORIAL "/>
    <n v="1800000"/>
    <s v="Realizar 6 talleres de cocina saludable bajo el lema &quot;allimentación consciente&quot;  para la población con discapacidad."/>
    <n v="6"/>
    <s v="NÚMERO "/>
    <n v="1"/>
    <n v="1"/>
    <n v="2"/>
    <n v="2"/>
    <s v="Promoción de la salud"/>
    <s v="PIC-INFORMACION EN SALUD "/>
    <x v="0"/>
    <s v="SGP - Salud Pública Vigencia Actual"/>
    <s v="Por actualizar"/>
    <n v="1800000"/>
    <s v="SALUD "/>
    <s v="SECRETARIO DE SALUD Y PROTECCION SOCIAL "/>
    <s v="JUAN DAVID ARANGO GIL "/>
    <x v="0"/>
  </r>
  <r>
    <s v="MEJORAR LA CALIDAD DE VIDA DE LOS SIDERENSES, ATRAVES DE LA ARTICULACION DEL PLAN DE INTERVENCIONES COLECTIVAS, LA SALUD PUBLICA Y LA ESTRATEGIA ATENCION PROMARIA EN SALUD"/>
    <x v="8"/>
    <s v="9.1 PROMOCION DE LA SALUD EN POBLACIONES VULNERABLES"/>
    <s v="MEJORAMIENTO DE LOS PROGRAMAS DE PREVENCION Y PROMOCION DE LA SALUD"/>
    <s v="CALIDAD DE LA SALUD MUNICIPAL"/>
    <s v="9.1 PROMOCION DE LA SALUD EN POBLACIONES VULNERABLES"/>
    <n v="2400000"/>
    <s v="RECURSOS PROVENIENTES DEL SISTEMA GENERAL DE PARTICIPACION  Y RECURSOS DEL ESFUERZO PROPIO TERRITORIAL "/>
    <n v="2400000"/>
    <s v="Realizar 30 visitas a familias en donde se tenga un paciente con algún grado de discapacidad; con el fin de determinar riesgos sicosociales y fotalecer entornos protectores."/>
    <n v="30"/>
    <s v="NÚMERO "/>
    <n v="7"/>
    <n v="7"/>
    <n v="9"/>
    <n v="7"/>
    <s v="Promoción de la salud"/>
    <s v="PIC-INFORMACION EN SALUD "/>
    <x v="0"/>
    <s v="SGP - Salud Pública Vigencia Actual"/>
    <s v="Por actualizar"/>
    <n v="2400000"/>
    <s v="SALUD "/>
    <s v="SECRETARIO DE SALUD Y PROTECCION SOCIAL "/>
    <s v="JUAN DAVID ARANGO GIL "/>
    <x v="0"/>
  </r>
  <r>
    <s v="MEJORAR LA CALIDAD DE VIDA DE LOS SIDERENSES, ATRAVES DE LA ARTICULACION DEL PLAN DE INTERVENCIONES COLECTIVAS, LA SALUD PUBLICA Y LA ESTRATEGIA ATENCION PROMARIA EN SALUD"/>
    <x v="8"/>
    <s v="9.1 PROMOCION DE LA SALUD EN POBLACIONES VULNERABLES"/>
    <s v="MEJORAMIENTO DE LOS PROGRAMAS DE PREVENCION Y PROMOCION DE LA SALUD"/>
    <s v="CALIDAD DE LA SALUD MUNICIPAL"/>
    <s v="9.1 PROMOCION DE LA SALUD EN POBLACIONES VULNERABLES"/>
    <n v="9000000"/>
    <s v="RECURSOS PROVENIENTES DEL SISTEMA GENERAL DE PARTICIPACION  Y RECURSOS DEL ESFUERZO PROPIO TERRITORIAL "/>
    <n v="9000000"/>
    <s v="Realizar acompañamiento desde el enfoque de vida saludable a la poblacion con discapacidad  (contribuyendo a dismunuir riesgo de desacondicionamiento fisico, inmovilismo, posibles deformidades en articulaciones), con el fin de mejorar la funcionalidad fisica "/>
    <n v="30"/>
    <s v="NÚMERO "/>
    <n v="7"/>
    <n v="7"/>
    <n v="9"/>
    <n v="7"/>
    <s v="Promoción de la salud"/>
    <s v="PIC-INFORMACION EN SALUD "/>
    <x v="0"/>
    <s v="SGP - Salud Pública Vigencia Actual"/>
    <s v="Por actualizar"/>
    <n v="9000000"/>
    <s v="SALUD "/>
    <s v="SECRETARIO DE SALUD Y PROTECCION SOCIAL "/>
    <s v="JUAN DAVID ARANGO GIL "/>
    <x v="0"/>
  </r>
  <r>
    <s v="MEJORAR LA CALIDAD DE VIDA DE LOS SIDERENSES, ATRAVES DE LA ARTICULACION DEL PLAN DE INTERVENCIONES COLECTIVAS, LA SALUD PUBLICA Y LA ESTRATEGIA ATENCION PROMARIA EN SALUD"/>
    <x v="9"/>
    <s v="9.2 FORMALECIMIENTO DE LA AUTORIDAD SANITARIA PARA LA GESTION EN SALUD"/>
    <s v="MEJORAMIENTO DE LOS PROGRAMAS DE PREVENCION Y PROMOCION DE LA SALUD"/>
    <s v="CALIDAD DE LA SALUD MUNICIPAL"/>
    <s v="9.2 FORMALECIMIENTO DE LA AUTORIDAD SANITARIA PARA LA GESTION EN SALUD"/>
    <n v="0"/>
    <s v="RECURSOS PROVENIENTES DEL SISTEMA GENERAL DE PARTICIPACION  Y RECURSOS DEL ESFUERZO PROPIO TERRITORIAL "/>
    <n v="0"/>
    <s v="Acompañamiento a la politica publica de participacion social en salud "/>
    <n v="1"/>
    <s v="NÚMERO "/>
    <n v="0"/>
    <n v="1"/>
    <n v="0"/>
    <n v="0"/>
    <s v="Promoción de la salud"/>
    <s v="GSP- PARTICIPACIÓN SOCIAL"/>
    <x v="0"/>
    <s v="SGP - Salud Pública Vigencia Actual"/>
    <s v="Por actualizar"/>
    <n v="0"/>
    <s v="SALUD "/>
    <s v="SECRETARIO DE SALUD Y PROTECCION SOCIAL "/>
    <s v="JUAN DAVID ARANGO GIL "/>
    <x v="0"/>
  </r>
  <r>
    <s v="MEJORAR LA CALIDAD DE VIDA DE LOS SIDERENSES, ATRAVES DE LA ARTICULACION DEL PLAN DE INTERVENCIONES COLECTIVAS, LA SALUD PUBLICA Y LA ESTRATEGIA ATENCION PROMARIA EN SALUD"/>
    <x v="9"/>
    <s v="9.2 FORMALECIMIENTO DE LA AUTORIDAD SANITARIA PARA LA GESTION EN SALUD"/>
    <s v="MEJORAMIENTO DE LOS PROGRAMAS DE PREVENCION Y PROMOCION DE LA SALUD"/>
    <s v="CALIDAD DE LA SALUD MUNICIPAL"/>
    <s v="9.2 FORMALECIMIENTO DE LA AUTORIDAD SANITARIA PARA LA GESTION EN SALUD"/>
    <n v="43890000"/>
    <s v="RECURSOS PROVENIENTES DEL SISTEMA GENERAL DE PARTICIPACION  Y RECURSOS DEL ESFUERZO PROPIO TERRITORIAL "/>
    <n v="43890000"/>
    <s v="Ejecutar actividades de seguimiento, coordinación y evaluación del programa PAI (Plan Ampliado de Inmunización), y gestionar los eventos de vigilancia epidemiológica, al igual que las unidades de análisis.  "/>
    <n v="10"/>
    <s v="NÚMERO "/>
    <n v="2"/>
    <n v="4"/>
    <n v="2"/>
    <n v="2"/>
    <s v="Promoción de la salud"/>
    <s v="GSP- VIGILANCIA EN SALUD PUBLICA "/>
    <x v="0"/>
    <s v="SGP - Salud Pública Vigencia Actual"/>
    <s v="Por actualizar"/>
    <n v="43890000"/>
    <s v="SALUD "/>
    <s v="SECRETARIO DE SALUD Y PROTECCION SOCIAL "/>
    <s v="JUAN DAVID ARANGO GIL "/>
    <x v="0"/>
  </r>
  <r>
    <s v="MEJORAR LA CALIDAD DE VIDA DE LOS SIDERENSES, ATRAVES DE LA ARTICULACION DEL PLAN DE INTERVENCIONES COLECTIVAS, LA SALUD PUBLICA Y LA ESTRATEGIA ATENCION PROMARIA EN SALUD"/>
    <x v="9"/>
    <s v="9.2 FORMALECIMIENTO DE LA AUTORIDAD SANITARIA PARA LA GESTION EN SALUD"/>
    <s v="MEJORAMIENTO DE LOS PROGRAMAS DE PREVENCION Y PROMOCION DE LA SALUD"/>
    <s v="CALIDAD DE LA SALUD MUNICIPAL"/>
    <s v="9.2 FORMALECIMIENTO DE LA AUTORIDAD SANITARIA PARA LA GESTION EN SALUD"/>
    <n v="43890000"/>
    <s v="RECURSOS PROVENIENTES DEL SISTEMA GENERAL DE PARTICIPACION  Y RECURSOS DEL ESFUERZO PROPIO TERRITORIAL "/>
    <n v="43890000"/>
    <s v="Fortalecer a la gestión de la Salud Pública y Vigilancia Epidemiológica en la dimensión de Convivencia Social y Salud Mental a poyando la participación social en salud"/>
    <n v="10"/>
    <s v="NÚMERO "/>
    <n v="2"/>
    <n v="4"/>
    <n v="2"/>
    <n v="2"/>
    <s v="Promoción de la salud"/>
    <s v="GSP- PARTICIPACIÓN SOCIAL"/>
    <x v="0"/>
    <s v="SGP - Salud Pública Vigencia Actual"/>
    <s v="Por actualizar"/>
    <n v="43890000"/>
    <s v="SALUD "/>
    <s v="SECRETARIO DE SALUD Y PROTECCION SOCIAL "/>
    <s v="JUAN DAVID ARANGO GIL "/>
    <x v="0"/>
  </r>
  <r>
    <s v="Gerencia de las politicas públicas de primera infancia, infancia y adolescencia"/>
    <x v="8"/>
    <s v="Desarrollo de acciones para la atención integral de los niños, niñas y adolescentes del Municipio de La Estrella"/>
    <s v="DESARROLLO DE ACCIONES PARA LA ATENCIÓN INTEGRAL DE LOS NIÑOS, NIÑAS Y ADOLESCENTES DEL MUNICIPIO DE LA ESTRELLA"/>
    <s v="ATENCIÓN A POBLACIÓN VULNERABLE"/>
    <s v="FORTALECIMIENTO DE LEY DE INFANCIA Y ADOLESCENCIA "/>
    <n v="71888518"/>
    <s v="RECURSOS PROPIOS DE LA ENTIDAD TERRITORIAL DESTINADOS A PROGRAMAS DE PROTECCIÓN SOCIAL, INVERSIÓN SOCIAL EN PROGRAMAS DE INFRAESTRUCTURA Y MEJORAMIENTO DE LA CALIDAD DE VIDA, DESARROLLO URBANO Y RURAL, PROTECCIÓN AMBIENTAL"/>
    <n v="71888518"/>
    <s v="ASESORAR EL FORTALECIMIENTO, DINAMIZACIÓN Y EJECUCIÓN DE LOS PROGRAMAS SOCIALES A CARGO DE LA SECRETARIA DE SEGURIDAD SOCIAL Y FAMILIA DE LA ADMINISTRACIÓN DEL MUNICIPIO DE LA ESTRELLA ANTIOQUIA."/>
    <s v="12"/>
    <s v="MESES"/>
    <s v="3"/>
    <s v="3"/>
    <s v="3"/>
    <s v="3"/>
    <s v="Gestión de la salud pública"/>
    <s v="4. Recursos del Esfuerzo Propio Territorial"/>
    <x v="1"/>
    <s v="SGP - Salud Pública Vigencia Actual"/>
    <s v="Por actualizar"/>
    <n v="71888518"/>
    <s v="SALUD "/>
    <s v="SECRETARIO DE SALUD Y PROTECCION SOCIAL "/>
    <s v="JUAN DAVID ARANGO GIL "/>
    <x v="1"/>
  </r>
  <r>
    <s v="Gerencia de las politicas públicas de primera infancia, infancia y adolescencia"/>
    <x v="8"/>
    <s v="Desarrollo de acciones para la atención integral de los niños, niñas y adolescentes del Municipio de La Estrella"/>
    <s v="DESARROLLO DE ACCIONES PARA LA ATENCIÓN INTEGRAL DE LOS NIÑOS, NIÑAS Y ADOLESCENTES DEL MUNICIPIO DE LA ESTRELLA"/>
    <s v="ATENCIÓN A POBLACIÓN VULNERABLE"/>
    <s v="FORTALECIMIENTO DE LEY DE INFANCIA Y ADOLESCENCIA "/>
    <n v="33628543"/>
    <s v="RECURSOS PROPIOS DE LA ENTIDAD TERRITORIAL DESTINADOS A PROGRAMAS DE PROTECCIÓN SOCIAL, INVERSIÓN SOCIAL EN PROGRAMAS DE INFRAESTRUCTURA Y MEJORAMIENTO DE LA CALIDAD DE VIDA, DESARROLLO URBANO Y RURAL, PROTECCIÓN AMBIENTAL"/>
    <n v="33628543"/>
    <s v="FORMULAR Y VIABILIZAR LAS RUTAS DE ATENCION INTEGRAL QUE PERMITEN EL DESARROLLO INTEGRAL DE LA POBLACION INFANTIL Y ADOLESCENTE DEL MUNICIPIO "/>
    <s v="11"/>
    <s v="MESES"/>
    <s v="2"/>
    <s v="3"/>
    <s v="3"/>
    <s v="3"/>
    <s v="Gestión de la salud pública"/>
    <s v="4. Recursos del Esfuerzo Propio Territorial"/>
    <x v="1"/>
    <s v="SGP - Salud Pública Vigencia Actual"/>
    <s v="Por actualizar"/>
    <n v="33628543"/>
    <s v="SALUD "/>
    <s v="SECRETARIO DE SALUD Y PROTECCION SOCIAL "/>
    <s v="JUAN DAVID ARANGO GIL "/>
    <x v="1"/>
  </r>
  <r>
    <s v="Gerencia de las politicas públicas de primera infancia, infancia y adolescencia"/>
    <x v="8"/>
    <s v="Desarrollo de acciones para la atención integral de los niños, niñas y adolescentes del Municipio de La Estrella"/>
    <s v="DESARROLLO DE ACCIONES PARA LA ATENCIÓN INTEGRAL DE LOS NIÑOS, NIÑAS Y ADOLESCENTES DEL MUNICIPIO DE LA ESTRELLA"/>
    <s v="ATENCIÓN A POBLACIÓN VULNERABLE"/>
    <s v="FORTALECIMIENTO DE LEY DE INFANCIA Y ADOLESCENCIA "/>
    <n v="50009400"/>
    <s v="RECURSOS PROPIOS DE LA ENTIDAD TERRITORIAL DESTINADOS A PROGRAMAS DE PROTECCIÓN SOCIAL, INVERSIÓN SOCIAL EN PROGRAMAS DE INFRAESTRUCTURA Y MEJORAMIENTO DE LA CALIDAD DE VIDA, DESARROLLO URBANO Y RURAL, PROTECCIÓN AMBIENTAL"/>
    <n v="50009400"/>
    <s v="ASESORIA Y APOYO A LOS PROGRAMAS SOCIALES QUE INTERVIENEN CON LA POBLACIÓN VULNERABLE ATENDIDA POR LA SECRETARIA SE SALUD Y PROTECCIÓN SOCIAL"/>
    <s v="11"/>
    <s v="MESES"/>
    <s v="2"/>
    <s v="3"/>
    <s v="3"/>
    <s v="3"/>
    <s v="Gestión de la salud pública"/>
    <s v="4. Recursos del Esfuerzo Propio Territorial"/>
    <x v="1"/>
    <s v="SGP - Salud Pública Vigencia Actual"/>
    <s v="Por actualizar"/>
    <n v="50009400"/>
    <s v="SALUD "/>
    <s v="SECRETARIO DE SALUD Y PROTECCION SOCIAL "/>
    <s v="JUAN DAVID ARANGO GIL "/>
    <x v="1"/>
  </r>
  <r>
    <s v="Gerencia de las politicas públicas de primera infancia, infancia y adolescencia"/>
    <x v="8"/>
    <s v="Desarrollo de acciones para la atención integral de los niños, niñas y adolescentes del Municipio de La Estrella"/>
    <s v="DESARROLLO DE ACCIONES PARA LA ATENCIÓN INTEGRAL DE LOS NIÑOS, NIÑAS Y ADOLESCENTES DEL MUNICIPIO DE LA ESTRELLA"/>
    <s v="ATENCIÓN A POBLACIÓN VULNERABLE"/>
    <s v="FORTALECIMIENTO DE LEY DE INFANCIA Y ADOLESCENCIA "/>
    <n v="50274000"/>
    <s v="RECURSOS PROPIOS DE LA ENTIDAD TERRITORIAL DESTINADOS A PROGRAMAS DE PROTECCIÓN SOCIAL, INVERSIÓN SOCIAL EN PROGRAMAS DE INFRAESTRUCTURA Y MEJORAMIENTO DE LA CALIDAD DE VIDA, DESARROLLO URBANO Y RURAL, PROTECCIÓN AMBIENTAL"/>
    <n v="50274000"/>
    <s v="DISEÑAR E IMPLEMENTAR PLANES, PROGRAMAS Y ACCIONES QUE PERMITAN EL CUMPLIMIENTO DE LA NORMATIVIDAD QUE DIRIGE LOS DERECHOS DE LA NIÑEZ, LA INFANCIA Y LA ADOLESCENCIA "/>
    <s v="11"/>
    <s v="MESES"/>
    <s v="2"/>
    <s v="3"/>
    <s v="3"/>
    <s v="3"/>
    <s v="Gestión de la salud pública"/>
    <s v="4. Recursos del Esfuerzo Propio Territorial"/>
    <x v="1"/>
    <s v="SGP - Salud Pública Vigencia Actual"/>
    <s v="Por actualizar"/>
    <n v="50274000"/>
    <s v="SALUD "/>
    <s v="SECRETARIO DE SALUD Y PROTECCION SOCIAL "/>
    <s v="JUAN DAVID ARANGO GIL "/>
    <x v="1"/>
  </r>
  <r>
    <s v="Gerencia de las politicas públicas de primera infancia, infancia y adolescencia"/>
    <x v="8"/>
    <s v="Desarrollo de acciones para la atención integral de los niños, niñas y adolescentes del Municipio de La Estrella"/>
    <s v="DESARROLLO DE ACCIONES PARA LA ATENCIÓN INTEGRAL DE LOS NIÑOS, NIÑAS Y ADOLESCENTES DEL MUNICIPIO DE LA ESTRELLA"/>
    <s v="ATENCIÓN A POBLACIÓN VULNERABLE"/>
    <s v="FORTALECIMIENTO DE LEY DE INFANCIA Y ADOLESCENCIA "/>
    <n v="68465250"/>
    <s v="RECURSOS PROPIOS DE LA ENTIDAD TERRITORIAL DESTINADOS A PROGRAMAS DE PROTECCIÓN SOCIAL, INVERSIÓN SOCIAL EN PROGRAMAS DE INFRAESTRUCTURA Y MEJORAMIENTO DE LA CALIDAD DE VIDA, DESARROLLO URBANO Y RURAL, PROTECCIÓN AMBIENTAL"/>
    <n v="68465250"/>
    <s v="COORDINAR EL PROCESO DE DISEÑO, MODIFICACION, FORMULACION Y ACTUALIZACION DE LA POLITICA PÚBLICA DE INFANCIA Y ADOLESCENCIA DEL MUNICIPIO, Y OTRAS POLÍTICAS SOCIALES "/>
    <s v="11"/>
    <s v="MESES"/>
    <s v="2"/>
    <s v="3"/>
    <s v="3"/>
    <s v="3"/>
    <s v="Gestión de la salud pública"/>
    <s v="4. Recursos del Esfuerzo Propio Territorial"/>
    <x v="1"/>
    <s v="SGP - Salud Pública Vigencia Actual"/>
    <s v="Por actualizar"/>
    <n v="68465250"/>
    <s v="SALUD "/>
    <s v="SECRETARIO DE SALUD Y PROTECCION SOCIAL "/>
    <s v="JUAN DAVID ARANGO GIL "/>
    <x v="1"/>
  </r>
  <r>
    <s v="Gerencia de las politicas públicas de primera infancia, infancia y adolescencia"/>
    <x v="8"/>
    <s v="Desarrollo de acciones para la atención integral de los niños, niñas y adolescentes del Municipio de La Estrella"/>
    <s v="DESARROLLO DE ACCIONES PARA LA ATENCIÓN INTEGRAL DE LOS NIÑOS, NIÑAS Y ADOLESCENTES DEL MUNICIPIO DE LA ESTRELLA"/>
    <s v="ATENCIÓN A POBLACIÓN VULNERABLE"/>
    <s v="FORTALECIMIENTO DE LEY DE INFANCIA Y ADOLESCENCIA "/>
    <n v="71662500"/>
    <s v="RECURSOS PROPIOS DE LA ENTIDAD TERRITORIAL DESTINADOS A PROGRAMAS DE PROTECCIÓN SOCIAL, INVERSIÓN SOCIAL EN PROGRAMAS DE INFRAESTRUCTURA Y MEJORAMIENTO DE LA CALIDAD DE VIDA, DESARROLLO URBANO Y RURAL, PROTECCIÓN AMBIENTAL"/>
    <n v="71662500"/>
    <s v="ORGANIZACIÓN Y EJECUCIÓN DE ACCIONES LUDICAS, RECREATIVAS CON EL FIN DE GARANTIZAR LOS DERECHOS DE LOS NIÑOS Y ADOLESCENTES DEL MUNICIPIO DE LA ESTRELLA"/>
    <s v="1"/>
    <s v="MESES"/>
    <s v="0"/>
    <s v="1"/>
    <s v="0"/>
    <s v="0"/>
    <s v="Gestión de la salud pública"/>
    <s v="4. Recursos del Esfuerzo Propio Territorial"/>
    <x v="1"/>
    <s v="SGP - Salud Pública Vigencia Actual"/>
    <s v="Por actualizar"/>
    <n v="71662500"/>
    <s v="SALUD "/>
    <s v="SECRETARIO DE SALUD Y PROTECCION SOCIAL "/>
    <s v="JUAN DAVID ARANGO GIL "/>
    <x v="1"/>
  </r>
  <r>
    <s v="Gerencia de las politicas públicas de primera infancia, infancia y adolescencia"/>
    <x v="8"/>
    <s v="Desarrollo de acciones para la atención integral de los niños, niñas y adolescentes del Municipio de La Estrella"/>
    <s v="DESARROLLO DE ACCIONES PARA LA ATENCIÓN INTEGRAL DE LOS NIÑOS, NIÑAS Y ADOLESCENTES DEL MUNICIPIO DE LA ESTRELLA"/>
    <s v="ATENCIÓN A POBLACIÓN VULNERABLE"/>
    <s v="FORTALECIMIENTO DE LEY DE INFANCIA Y ADOLESCENCIA "/>
    <n v="11025000"/>
    <s v="RECURSOS PROPIOS DE LA ENTIDAD TERRITORIAL DESTINADOS A PROGRAMAS DE PROTECCIÓN SOCIAL, INVERSIÓN SOCIAL EN PROGRAMAS DE INFRAESTRUCTURA Y MEJORAMIENTO DE LA CALIDAD DE VIDA, DESARROLLO URBANO Y RURAL, PROTECCIÓN AMBIENTAL"/>
    <n v="11025000"/>
    <s v="ORGANIZACIÓN Y EJECUCIÓN DE ACCIONES LUDICAS, RECREATIVAS CON EL FIN DE FOMENTAR LA LACTANCIA MATERNA EN EL MUNICIPIO DE LA ESTRELLA"/>
    <s v="1"/>
    <s v="MESES"/>
    <s v="0"/>
    <s v="0"/>
    <s v="1"/>
    <s v="0"/>
    <s v="Gestión de la salud pública"/>
    <s v="4. Recursos del Esfuerzo Propio Territorial"/>
    <x v="1"/>
    <s v="SGP - Salud Pública Vigencia Actual"/>
    <s v="Por actualizar"/>
    <n v="11025000"/>
    <s v="SALUD "/>
    <s v="SECRETARIO DE SALUD Y PROTECCION SOCIAL "/>
    <s v="JUAN DAVID ARANGO GIL "/>
    <x v="1"/>
  </r>
  <r>
    <s v="Apoyo al Programa Gerontologico Municial: Recurso Humano técnico y Profesional"/>
    <x v="8"/>
    <s v="Fortalecimiento del programa de adulto mayor"/>
    <s v="Implementación de Politica Pública del Adulto Mayor. Los mayores Siderenses nuestros referentes de vida "/>
    <s v="ATENCIÓN A POBLACIÓN VULNERABLE"/>
    <s v="Fortalecimiento del programa de adulto mayor"/>
    <n v="525510624.05000001"/>
    <s v="4. Recursos del Esfuerzo Propio Territorial"/>
    <n v="525510624.05000001"/>
    <s v="Acompañamiento Al programa Colombia mayor"/>
    <n v="12"/>
    <s v="Número"/>
    <s v="3"/>
    <s v="3"/>
    <s v="3"/>
    <s v="3"/>
    <s v="Gestión de la salud pública"/>
    <s v="4. Recursos del Esfuerzo Propio Territorial"/>
    <x v="2"/>
    <s v="SGP - Salud Pública Vigencia Actual"/>
    <s v="Por actualizar"/>
    <n v="525510624.05000001"/>
    <s v="SALUD "/>
    <s v="SECRETARIO DE SALUD Y PROTECCION SOCIAL "/>
    <s v="JUAN DAVID ARANGO GIL "/>
    <x v="2"/>
  </r>
  <r>
    <s v="Suministro de servicios de transporte terreste tipo bus, para actividades programadas por la Secretaria de Salud y Protección Social en Actividades con Las Personas Mayores"/>
    <x v="8"/>
    <s v="Fortalecimiento del programa de adulto mayor"/>
    <s v="Implementación de Politica Pública del Adulto Mayor. Los mayores Siderenses nuestros referentes de vida "/>
    <s v="ATENCIÓN A POBLACIÓN VULNERABLE"/>
    <s v="Fortalecimiento del programa de adulto mayor"/>
    <n v="170000000"/>
    <s v="4. Recursos del Esfuerzo Propio Territorial"/>
    <n v="170000000"/>
    <s v="Trasnporte de pasajeros para las diferentes actividades del adulto mayor 2024"/>
    <n v="12"/>
    <s v="Número"/>
    <s v="3"/>
    <s v="3"/>
    <s v="3"/>
    <s v="3"/>
    <s v="Gestión de la salud pública"/>
    <s v="4. Recursos del Esfuerzo Propio Territorial"/>
    <x v="2"/>
    <s v="SGP - Salud Pública Vigencia Actual"/>
    <s v="Por actualizar"/>
    <n v="170000000"/>
    <s v="SALUD "/>
    <s v="SECRETARIO DE SALUD Y PROTECCION SOCIAL "/>
    <s v="JUAN DAVID ARANGO GIL "/>
    <x v="2"/>
  </r>
  <r>
    <s v="Desarrollar Programa de Hábitos de Vida saludables por medio de acividades integrales de reconocimiento del adulto mayor, y anciano con énfasis en grupos vulnerables, del municipio de La Estrella, a través de un operador logístico."/>
    <x v="8"/>
    <s v="Fortalecimiento del programa de adulto mayor"/>
    <s v="Implementación de Politica Pública del Adulto Mayor. Los mayores Siderenses nuestros referentes de vida "/>
    <s v="ATENCIÓN A POBLACIÓN VULNERABLE"/>
    <s v="Fortalecimiento del programa de adulto mayor"/>
    <n v="990000000"/>
    <s v="4. Recursos del Esfuerzo Propio Territorial"/>
    <n v="990000000"/>
    <s v="Celebración Mes del Adulto mayor, Paseo institucional"/>
    <n v="1"/>
    <s v="Número"/>
    <n v="0"/>
    <n v="0"/>
    <s v="3"/>
    <n v="0"/>
    <s v="Gestión de la salud pública"/>
    <s v="4. Recursos del Esfuerzo Propio Territorial"/>
    <x v="2"/>
    <s v="SGP - Salud Pública Vigencia Actual"/>
    <s v="Por actualizar"/>
    <n v="990000000"/>
    <s v="SALUD "/>
    <s v="SECRETARIO DE SALUD Y PROTECCION SOCIAL "/>
    <s v="JUAN DAVID ARANGO GIL "/>
    <x v="2"/>
  </r>
  <r>
    <s v="Mantenimiento de Aparatos: Bicicletas, caminados, pesas, musculares."/>
    <x v="8"/>
    <s v="Fortalecimiento del programa de adulto mayor"/>
    <s v="Implementación de Politica Pública del Adulto Mayor. Los mayores Siderenses nuestros referentes de vida "/>
    <s v="ATENCIÓN A POBLACIÓN VULNERABLE"/>
    <s v="Fortalecimiento del programa de adulto mayor"/>
    <n v="35000000"/>
    <s v="4. Recursos del Esfuerzo Propio Territorial"/>
    <n v="35000000"/>
    <s v="mantenimiento de aparatos de las salas de cardio y muscular del programa gerontologico de La Estrella."/>
    <n v="12"/>
    <s v="Número"/>
    <s v="3"/>
    <s v="3"/>
    <s v="3"/>
    <s v="3"/>
    <s v="Gestión de la salud pública"/>
    <s v="4. Recursos del Esfuerzo Propio Territorial"/>
    <x v="2"/>
    <s v="SGP - Salud Pública Vigencia Actual"/>
    <s v="Por actualizar"/>
    <n v="35000000"/>
    <s v="SALUD "/>
    <s v="SECRETARIO DE SALUD Y PROTECCION SOCIAL "/>
    <s v="JUAN DAVID ARANGO GIL "/>
    <x v="2"/>
  </r>
  <r>
    <s v="Atención Integral a treinta (30) adultos mayores en situacion de abandono y/o discapacidad Municipio de La Estrella"/>
    <x v="8"/>
    <s v="Fortalecimiento del programa de adulto mayor"/>
    <s v="Implementación de Politica Pública del Adulto Mayor. Los mayores Siderenses nuestros referentes de vida "/>
    <s v="ATENCIÓN A POBLACIÓN VULNERABLE"/>
    <s v="Fortalecimiento del programa de adulto mayor"/>
    <n v="1074898440"/>
    <s v="4. Recursos del Esfuerzo Propio Territorial"/>
    <n v="1074898440"/>
    <s v="Atención a ancianos institucionalizados vulnerables"/>
    <n v="12"/>
    <s v="Número"/>
    <s v="3"/>
    <s v="3"/>
    <s v="3"/>
    <s v="3"/>
    <s v="Gestión de la salud pública"/>
    <s v="4. Recursos del Esfuerzo Propio Territorial"/>
    <x v="2"/>
    <s v="SGP - Salud Pública Vigencia Actual"/>
    <s v="Por actualizar"/>
    <n v="1074898440"/>
    <s v="SALUD "/>
    <s v="SECRETARIO DE SALUD Y PROTECCION SOCIAL "/>
    <s v="JUAN DAVID ARANGO GIL "/>
    <x v="2"/>
  </r>
  <r>
    <s v="Apoyo Nutricional a personas adulto mayor vulnerable perteneciente a los niveles 1 y 2 del Sisben e intitucioanlziados en situacion de abandono del Municipio de La Estrella"/>
    <x v="8"/>
    <s v="Fortalecimiento del programa de adulto mayor"/>
    <s v="Implementación de Politica Pública del Adulto Mayor. Los mayores Siderenses nuestros referentes de vida "/>
    <s v="ATENCIÓN A POBLACIÓN VULNERABLE"/>
    <s v="Fortalecimiento del programa de adulto mayor"/>
    <n v="148500000"/>
    <s v="4. Recursos del Esfuerzo Propio Territorial"/>
    <n v="148500000"/>
    <s v="Apoyo nutricional en paquetes alimemtarios"/>
    <n v="12"/>
    <s v="Número"/>
    <s v="3"/>
    <s v="3"/>
    <s v="3"/>
    <s v="3"/>
    <s v="Gestión de la salud pública"/>
    <s v="4. Recursos del Esfuerzo Propio Territorial"/>
    <x v="2"/>
    <s v="SGP - Salud Pública Vigencia Actual"/>
    <s v="Por actualizar"/>
    <n v="148500000"/>
    <s v="SALUD "/>
    <s v="SECRETARIO DE SALUD Y PROTECCION SOCIAL "/>
    <s v="JUAN DAVID ARANGO GIL "/>
    <x v="2"/>
  </r>
  <r>
    <s v="Desarrollar atividades para la ocupación del tiempo libre y ocio productivo, dirigidas a los gerontes en zonas rural y urbana del municipio de La Estrella."/>
    <x v="8"/>
    <s v="Fortalecimiento del programa de adulto mayor"/>
    <s v="Implementación de Politica Pública del Adulto Mayor. Los mayores Siderenses nuestros referentes de vida "/>
    <s v="ATENCIÓN A POBLACIÓN VULNERABLE"/>
    <s v="Fortalecimiento del programa de adulto mayor"/>
    <n v="72000000"/>
    <s v="4. Recursos del Esfuerzo Propio Territorial"/>
    <n v="72000000"/>
    <s v="Acompañamiento Al programa Gerontológico en el area ocupacional y de emprendimiento"/>
    <n v="12"/>
    <s v="Número"/>
    <s v="3"/>
    <s v="3"/>
    <s v="3"/>
    <s v="3"/>
    <s v="Gestión de la salud pública"/>
    <s v="4. Recursos del Esfuerzo Propio Territorial"/>
    <x v="2"/>
    <s v="SGP - Salud Pública Vigencia Actual"/>
    <s v="Por actualizar"/>
    <n v="72000000"/>
    <s v="SALUD "/>
    <s v="SECRETARIO DE SALUD Y PROTECCION SOCIAL "/>
    <s v="JUAN DAVID ARANGO GIL "/>
    <x v="2"/>
  </r>
  <r>
    <s v="Suministro de uniformes de Danzas camisetas, para caminata Silver, y uniformes para actividad física, del programa gerontológico del del mpio de La Estrella 2023."/>
    <x v="8"/>
    <s v="Fortalecimiento del programa de adulto mayor"/>
    <s v="Implementación de Politica Pública del Adulto Mayor. Los mayores Siderenses nuestros referentes de vida "/>
    <s v="ATENCIÓN A POBLACIÓN VULNERABLE"/>
    <s v="Fortalecimiento del programa de adulto mayor"/>
    <n v="350000000"/>
    <s v="4. Recursos del Esfuerzo Propio Territorial"/>
    <n v="350000000"/>
    <s v="Acompañamiento Al programa Colombia mayor"/>
    <n v="12"/>
    <s v="Número"/>
    <s v="3"/>
    <s v="3"/>
    <s v="3"/>
    <s v="3"/>
    <s v="Gestión de la salud pública"/>
    <s v="4. Recursos del Esfuerzo Propio Territorial"/>
    <x v="2"/>
    <s v="SGP - Salud Pública Vigencia Actual"/>
    <s v="Por actualizar"/>
    <n v="350000000"/>
    <s v="SALUD "/>
    <s v="SECRETARIO DE SALUD Y PROTECCION SOCIAL "/>
    <s v="JUAN DAVID ARANGO GIL "/>
    <x v="2"/>
  </r>
  <r>
    <s v="Dotación de Materiales (bienes Inmuebles) para la sede La Tablaza"/>
    <x v="8"/>
    <s v="Fortalecimiento del programa de adulto mayor"/>
    <s v="Implementación de Politica Pública del Adulto Mayor. Los mayores Siderenses nuestros referentes de vida "/>
    <s v="ATENCIÓN A POBLACIÓN VULNERABLE"/>
    <s v="Fortalecimiento del programa de adulto mayor"/>
    <n v="350000000"/>
    <s v="4. Recursos del Esfuerzo Propio Territorial"/>
    <n v="350000000"/>
    <s v="Dotación a la nueva sede del programa de adulto mayor-cabecera"/>
    <n v="12"/>
    <s v="Número"/>
    <s v="3"/>
    <s v="3"/>
    <s v="3"/>
    <s v="3"/>
    <s v="Gestión de la salud pública"/>
    <s v="4. Recursos del Esfuerzo Propio Territorial"/>
    <x v="2"/>
    <s v="SGP - Salud Pública Vigencia Actual"/>
    <s v="Por actualizar"/>
    <n v="350000000"/>
    <s v="SALUD "/>
    <s v="SECRETARIO DE SALUD Y PROTECCION SOCIAL "/>
    <s v="JUAN DAVID ARANGO GIL "/>
    <x v="2"/>
  </r>
  <r>
    <s v="Caracterización de la población adulta mayor"/>
    <x v="8"/>
    <s v="Fortalecimiento del programa de adulto mayor"/>
    <s v="Implementación de Politica Pública del Adulto Mayor. Los mayores Siderenses nuestros referentes de vida "/>
    <s v="ATENCIÓN A POBLACIÓN VULNERABLE"/>
    <s v="Fortalecimiento del programa de adulto mayor"/>
    <n v="901136606"/>
    <s v="4. Recursos del Esfuerzo Propio Territorial"/>
    <n v="901136606"/>
    <s v="caracterizacion de l apoblacion adulta mayor y con discapacidad "/>
    <n v="12"/>
    <s v="Número"/>
    <s v="3"/>
    <s v="3"/>
    <s v="3"/>
    <s v="3"/>
    <s v="Gestión de la salud pública"/>
    <s v="4. Recursos del Esfuerzo Propio Territorial"/>
    <x v="2"/>
    <s v="SGP - Salud Pública Vigencia Actual"/>
    <s v="Por actualizar"/>
    <n v="901136606"/>
    <s v="SALUD "/>
    <s v="SECRETARIO DE SALUD Y PROTECCION SOCIAL "/>
    <s v="JUAN DAVID ARANGO GIL "/>
    <x v="2"/>
  </r>
  <r>
    <s v="Acompañamiento a la población adulta mayor en entrega del subsidio de personas mayores, acompañamiento, atención y asesoria individualizada presencial individual y colectiva, recibimiento de llamadas telefonicas, convocatorias a diferentes espacios y actividades propias del programa del adulto mayor."/>
    <x v="8"/>
    <s v="Fortalecimiento del programa de adulto mayor"/>
    <s v="Implementación de Politica Pública del Adulto Mayor. Los mayores Siderenses nuestros referentes de vida "/>
    <s v="ATENCIÓN A POBLACIÓN VULNERABLE"/>
    <s v="Fortalecimiento del programa de adulto mayor"/>
    <n v="0"/>
    <s v="4. Recursos del Esfuerzo Propio Territorial"/>
    <n v="0"/>
    <s v="Acompañamiento, orientación y atencion a las personas mayores"/>
    <n v="12"/>
    <s v="Número"/>
    <s v="3"/>
    <s v="3"/>
    <s v="3"/>
    <s v="3"/>
    <s v="Gestión de la salud pública"/>
    <s v="4. Recursos del Esfuerzo Propio Territorial"/>
    <x v="2"/>
    <s v="SGP - Salud Pública Vigencia Actual"/>
    <s v="Por actualizar"/>
    <n v="0"/>
    <s v="SALUD "/>
    <s v="SECRETARIO DE SALUD Y PROTECCION SOCIAL "/>
    <s v="JUAN DAVID ARANGO GIL "/>
    <x v="2"/>
  </r>
  <r>
    <s v="Desarrollo de aptitudes personales y sociales para tomar decisiones que propicien la salud propia y la de los demás, por medio de IEC. "/>
    <x v="3"/>
    <s v="4.2 CONSUMO Y APROVECHAMIENTO BIOLÓGICO DE ALIMENTOS"/>
    <s v="PROGRAMA DE ALIMENTACION ESCOLAR PAE"/>
    <s v="PROGRAMA DE ALIMENTACION ESCOLAR PAE"/>
    <m/>
    <n v="2018118277"/>
    <s v="SGP - Salud Pública Vigencia Anteriores"/>
    <n v="2018118277"/>
    <s v="SUMINISTRO DE DESAYUNOS MINUTA PREPARADA EN SITIO"/>
    <n v="666720"/>
    <s v="Número"/>
    <n v="166680"/>
    <n v="166680"/>
    <n v="166680"/>
    <n v="166680"/>
    <s v="Gestión de la salud pública"/>
    <s v="4. Recursos del Esfuerzo Propio Territorial"/>
    <x v="3"/>
    <s v="SGP - Salud Pública Vigencia Anteriores"/>
    <s v="Por actualizar"/>
    <n v="2018118277"/>
    <s v="SALUD "/>
    <s v="SECRETARIO DE SALUD Y PROTECCION SOCIAL "/>
    <s v="JUAN DAVID ARANGO GIL "/>
    <x v="3"/>
  </r>
  <r>
    <s v="Gestión de información y el conocimiento en discapacidad "/>
    <x v="8"/>
    <s v="Promoción del trato digno hacia las personas con discapacidad, mediante procesos como la formación dirigida a las familias, cuidadores y agentes comunitarios e institucionales"/>
    <s v="Prestar servicios para manejar base de datos de registro de localización y caracterización de personas con discapacidad en el Municipio de La Estrella"/>
    <s v="ATENCIÓN INTEGRAL A POBLACIÓN EN CONDICIÓN DE DISCAPACIDAD"/>
    <s v="Manejo de Base de tados actualizacion y certificacion de las personas con discapacidad."/>
    <n v="28613603"/>
    <s v="4. Recursos del Esfuerzo Propio Territorial"/>
    <n v="28613603"/>
    <s v="Manejo de Base de tados actualizacion y certificacion de las personas con discapacidad."/>
    <n v="0.8"/>
    <s v="porcentaje"/>
    <n v="6653475"/>
    <n v="6653475"/>
    <n v="6653475"/>
    <n v="6653475"/>
    <s v="Promoción de la salud"/>
    <s v="1.PIC - Rehabilitación basada en comunidad"/>
    <x v="4"/>
    <s v="Recursos propios de la entidad territorial destinados a programas de protección social, inversión social en programas de infraestructura y mejoramiento de la calidad de vida, desarrollo urbano y rural, protección ambiental"/>
    <s v="Por actualizar"/>
    <n v="28613603"/>
    <s v="SALUD "/>
    <s v="SECRETARIO DE SALUD Y PROTECCION SOCIAL "/>
    <s v="JUAN DAVID ARANGO GIL "/>
    <x v="4"/>
  </r>
  <r>
    <s v="Educación y comunicación en salud: lenguaje incluyente, campaña de información, comunicación y educación en derechos y deberes para las personas con discapacidad"/>
    <x v="8"/>
    <s v="Promoción del trato digno hacia las personas con discapacidad, mediante procesos como la formación dirigida a las familias, cuidadores y agentes comunitarios e institucionales"/>
    <s v="Prestar  servicios  profesionales para brindar atencion socio  familiar en el programa de discapacidad del municipio de la Estrella."/>
    <s v="ATENCIÓN INTEGRAL A POBLACIÓN EN CONDICIÓN DE DISCAPACIDAD"/>
    <s v="Inclusión y acceso comunicativo con las personas sordas, oyentes del municipio de La Estrella."/>
    <n v="43542439"/>
    <s v="4. Recursos del Esfuerzo Propio Territorial"/>
    <n v="43542439"/>
    <s v="Inclusión y acceso comunicativo con las personas sordas, oyentes del municipio de La Estrella."/>
    <n v="150"/>
    <s v="capacitaciones "/>
    <n v="10885610"/>
    <n v="10885610"/>
    <n v="10885610"/>
    <n v="10885610"/>
    <s v="Promoción de la salud"/>
    <s v="1.PIC - Rehabilitación basada en comunidad"/>
    <x v="4"/>
    <s v="Recursos propios de la entidad territorial destinados a programas de protección social, inversión social en programas de infraestructura y mejoramiento de la calidad de vida, desarrollo urbano y rural, protección ambiental"/>
    <s v="Por actualizar"/>
    <n v="43542439"/>
    <s v="SALUD "/>
    <s v="SECRETARIO DE SALUD Y PROTECCION SOCIAL "/>
    <s v="JUAN DAVID ARANGO GIL "/>
    <x v="4"/>
  </r>
  <r>
    <s v="Promoción del trato digno hacia las personas con discapacidad, mediante procesos como la formación dirigida a las familias, cuidadores y agentes comunitarios e institucionales"/>
    <x v="8"/>
    <s v="Promoción del trato digno hacia las personas con discapacidad, mediante procesos como la formación dirigida a las familias, cuidadores y agentes comunitarios e institucionales"/>
    <s v="Prestar servicios como intérprete y facilitador de la lengua de señas para atender a la población con discapacidad auditiva, a su grupo familiar y a la comunidad del Municipio de La Estrella "/>
    <s v="ATENCIÓN INTEGRAL A POBLACIÓN EN CONDICIÓN DE DISCAPACIDAD"/>
    <s v="Fortalecimiento en habilidades y roles que fomentan una adecuada convivencia de la familia y la persona con discapacidad."/>
    <n v="43542439"/>
    <s v="4. Recursos del Esfuerzo Propio Territorial"/>
    <n v="43542439"/>
    <s v="Fortalecimiento en habilidades y roles que fomentan una adecuada convivencia de la familia y la persona con discapacidad."/>
    <n v="150"/>
    <s v="capacitaciones "/>
    <n v="10885610"/>
    <m/>
    <m/>
    <m/>
    <s v="Promoción de la salud"/>
    <s v="1.PIC - Rehabilitación basada en comunidad"/>
    <x v="4"/>
    <s v="Recursos propios de la entidad territorial destinados a programas de protección social, inversión social en programas de infraestructura y mejoramiento de la calidad de vida, desarrollo urbano y rural, protección ambiental"/>
    <s v="Por actualizar"/>
    <n v="43542439"/>
    <s v="SALUD "/>
    <s v="SECRETARIO DE SALUD Y PROTECCION SOCIAL "/>
    <s v="JUAN DAVID ARANGO GIL "/>
    <x v="4"/>
  </r>
  <r>
    <s v="Promoción del trato digno hacia las personas con discapacidad, mediante procesos como la formación dirigida a las familias, cuidadores y agentes comunitarios e institucionales"/>
    <x v="8"/>
    <s v="Promoción del trato digno hacia las personas con discapacidad, mediante procesos como la formación dirigida a las familias, cuidadores y agentes comunitarios e institucionales"/>
    <s v="Prestar servicios técnicos para implementar un proceso integral de inclusión de la población con discapacidad y sus cuidadores, a través de expresiones culturales, proyección e introducción en arte terapia en el Municipio de La Estrella"/>
    <s v="ATENCIÓN INTEGRAL A POBLACIÓN EN CONDICIÓN DE DISCAPACIDAD"/>
    <s v="Proceso ludico-recreativo que genera habitos de vida saludable para las personas con discapacidad y sus cuidadores."/>
    <n v="28613603"/>
    <s v="4. Recursos del Esfuerzo Propio Territorial"/>
    <n v="28613603"/>
    <s v="Proceso ludico-recreativo que genera habitos de vida saludable para las personas con discapacidad y sus cuidadores."/>
    <n v="250"/>
    <s v="capacitaciones "/>
    <n v="6653475"/>
    <n v="6653475"/>
    <n v="6653475"/>
    <n v="6653475"/>
    <s v="Promoción de la salud"/>
    <s v="1.PIC - Rehabilitación basada en comunidad"/>
    <x v="4"/>
    <s v="Recursos propios de la entidad territorial destinados a programas de protección social, inversión social en programas de infraestructura y mejoramiento de la calidad de vida, desarrollo urbano y rural, protección ambiental"/>
    <s v="Por actualizar"/>
    <n v="28613603"/>
    <s v="SALUD "/>
    <s v="SECRETARIO DE SALUD Y PROTECCION SOCIAL "/>
    <s v="JUAN DAVID ARANGO GIL "/>
    <x v="4"/>
  </r>
  <r>
    <s v="Promoción del trato digno hacia las personas con discapacidad, mediante procesos como la formación dirigida a las familias, cuidadores y agentes comunitarios e institucionales"/>
    <x v="8"/>
    <s v="Promoción del trato digno hacia las personas con discapacidad, mediante procesos como la formación dirigida a las familias, cuidadores y agentes comunitarios e institucionales"/>
    <s v="Prestar servicios técnicos para realizar actividades lúdicas recreativas, de mantenimiento físico y deportivo a la población con discapacidad y sus cuidadores en el Municipio de La Estrella."/>
    <s v="ATENCIÓN INTEGRAL A POBLACIÓN EN CONDICIÓN DE DISCAPACIDAD"/>
    <s v="Inclusión y empoderamiento de la comunidad en general frente a la discapacidad"/>
    <n v="28613603"/>
    <s v="4. Recursos del Esfuerzo Propio Territorial"/>
    <n v="28613603"/>
    <s v="Inclusión y empoderamiento de la comunidad en general frente a la discapacidad"/>
    <n v="150"/>
    <s v="capacitaciones "/>
    <n v="6653475"/>
    <n v="6653475"/>
    <n v="6653475"/>
    <n v="6653475"/>
    <s v="Promoción de la salud"/>
    <s v="1.PIC - Rehabilitación basada en comunidad"/>
    <x v="4"/>
    <s v="Recursos propios de la entidad territorial destinados a programas de protección social, inversión social en programas de infraestructura y mejoramiento de la calidad de vida, desarrollo urbano y rural, protección ambiental"/>
    <s v="Por actualizar"/>
    <n v="28613603"/>
    <s v="SALUD "/>
    <s v="SECRETARIO DE SALUD Y PROTECCION SOCIAL "/>
    <s v="JUAN DAVID ARANGO GIL "/>
    <x v="4"/>
  </r>
  <r>
    <s v="Promoción del trato digno hacia las personas con discapacidad, mediante procesos como la formación dirigida a las familias, cuidadores y agentes comunitarios e institucionales"/>
    <x v="8"/>
    <s v="Promoción del trato digno hacia las personas con discapacidad, mediante procesos como la formación dirigida a las familias, cuidadores y agentes comunitarios e institucionales"/>
    <s v="Celebrar la semana de la inclusión en el Municipio de La Estrella "/>
    <s v="ATENCIÓN INTEGRAL A POBLACIÓN EN CONDICIÓN DE DISCAPACIDAD"/>
    <s v="Fortalecimiento en habilidades y roles que fomentan una adecuada convivencia de la familia y la persona con discapacidad."/>
    <n v="53045000"/>
    <s v="4. Recursos del Esfuerzo Propio Territorial"/>
    <n v="53045000"/>
    <s v="Fortalecimiento en habilidades y roles que fomentan una adecuada convivencia de la familia y la persona con discapacidad."/>
    <n v="1"/>
    <s v="1 semana "/>
    <m/>
    <m/>
    <m/>
    <n v="53045000"/>
    <s v="Promoción de la salud"/>
    <s v="1.PIC - Rehabilitación basada en comunidad"/>
    <x v="4"/>
    <s v="Recursos propios de la entidad territorial destinados a programas de protección social, inversión social en programas de infraestructura y mejoramiento de la calidad de vida, desarrollo urbano y rural, protección ambiental"/>
    <s v="Por actualizar"/>
    <n v="53045000"/>
    <s v="SALUD "/>
    <s v="SECRETARIO DE SALUD Y PROTECCION SOCIAL "/>
    <s v="JUAN DAVID ARANGO GIL "/>
    <x v="4"/>
  </r>
  <r>
    <s v="Promoción del trato digno hacia las personas con discapacidad, mediante procesos como la formación dirigida a las familias, cuidadores y agentes comunitarios e institucionales"/>
    <x v="8"/>
    <s v="Promoción del trato digno hacia las personas con discapacidad, mediante procesos como la formación dirigida a las familias, cuidadores y agentes comunitarios e institucionales"/>
    <s v="Prestar servicios como terapeuta ocupacional para  la atencion a la población con discapacidad en procesos laborales y su familia "/>
    <s v="ATENCIÓN INTEGRAL A POBLACIÓN EN CONDICIÓN DE DISCAPACIDAD"/>
    <s v="acompañamiento a las familias y personas con discapacidad en procesos de mejorar habitos en sus actividadesdiarias  "/>
    <n v="43542439"/>
    <s v="4. Recursos del Esfuerzo Propio Territorial"/>
    <n v="43542439"/>
    <s v="Fortalecimiento en habilidades y roles que fomentan una adecuada convivencia de la familia y la persona con discapacidad."/>
    <n v="150"/>
    <s v="visitas"/>
    <n v="10885610"/>
    <n v="10885610"/>
    <n v="10885610"/>
    <n v="10885610"/>
    <s v="Promoción de la salud"/>
    <s v="1.PIC - Rehabilitación basada en comunidad"/>
    <x v="4"/>
    <s v="Recursos propios de la entidad territorial destinados a programas de protección social, inversión social en programas de infraestructura y mejoramiento de la calidad de vida, desarrollo urbano y rural, protección ambiental"/>
    <s v="Por actualizar"/>
    <n v="43542439"/>
    <s v="SALUD "/>
    <s v="SECRETARIO DE SALUD Y PROTECCION SOCIAL "/>
    <s v="JUAN DAVID ARANGO GIL "/>
    <x v="4"/>
  </r>
  <r>
    <s v="Continuidad del asegurameinto al régimen subsidiado y afiliación de la población  pobre no asegurada vigencia 2024"/>
    <x v="9"/>
    <s v="Garantia del aseguramiento y provisión adecuada de servicios de salud"/>
    <s v="Incremento de la cobertura y la Calidad de los servicios de salud en el Municipio de   La Estrella"/>
    <s v="Prestación de servicios de salud"/>
    <s v="Aseguramiento al régimen subsidiado de salud"/>
    <n v="33698593"/>
    <s v="4. Recursos del Esfuerzo Propio Territorial"/>
    <n v="33698593"/>
    <s v="Prestación de servicios personales en la atención y orientación a la población del municipio de la Estrella sobre el sistema de salud siguiendo los lineamientos normativos vigentes."/>
    <n v="12"/>
    <s v="# Actividades cumplidas"/>
    <n v="3"/>
    <n v="3"/>
    <n v="3"/>
    <n v="3"/>
    <s v="Gestión de la salud pública"/>
    <s v="4. Recursos del Esfuerzo Propio Territorial"/>
    <x v="2"/>
    <m/>
    <s v="Por actualizar"/>
    <n v="33698593"/>
    <s v="SALUD "/>
    <s v="SECRETARIO DE SALUD Y PROTECCION SOCIAL "/>
    <s v="JUAN DAVID ARANGO GIL "/>
    <x v="5"/>
  </r>
  <r>
    <s v="Continuidad del asegurameinto al régimen subsidiado y afiliación de la población  pobre no asegurada vigencia 2024"/>
    <x v="9"/>
    <s v="Garantia del aseguramiento y provisión adecuada de servicios de salud"/>
    <s v="Incremento de la cobertura y la Calidad de los servicios de salud en el Municipio de   La Estrella"/>
    <s v="Prestación de servicios de salud"/>
    <s v="Aseguramiento al régimen subsidiado de salud"/>
    <n v="51231600"/>
    <s v="4. Recursos del Esfuerzo Propio Territorial"/>
    <n v="51231600"/>
    <s v="Prestación de servicios profesionales en la gestión para la inspección, vigilancia y control a la prestación y acceso a los servicios de salud siguiendo los lineamientos normativos vigentes."/>
    <n v="12"/>
    <s v="# Actividades cumplidas"/>
    <n v="3"/>
    <n v="3"/>
    <n v="3"/>
    <n v="3"/>
    <s v="Gestión de la salud pública"/>
    <s v="4. Recursos del Esfuerzo Propio Territorial"/>
    <x v="2"/>
    <m/>
    <s v="Por actualizar"/>
    <n v="51231600"/>
    <s v="SALUD "/>
    <s v="SECRETARIO DE SALUD Y PROTECCION SOCIAL "/>
    <s v="JUAN DAVID ARANGO GIL "/>
    <x v="5"/>
  </r>
  <r>
    <s v="Continuidad del asegurameinto al régimen subsidiado y afiliación de la población  pobre no asegurada vigencia 2024"/>
    <x v="9"/>
    <s v="Garantia del aseguramiento y provisión adecuada de servicios de salud"/>
    <s v="Incremento de la cobertura y la Calidad de los servicios de salud en el Municipio de   La Estrella"/>
    <s v="Prestación de servicios de salud"/>
    <s v="Aseguramiento al régimen subsidiado de salud"/>
    <n v="90000000"/>
    <s v="4. Recursos del Esfuerzo Propio Territorial"/>
    <n v="90000000"/>
    <s v="Servicio de salud para la gestión y reconocimiento de las atenciones en salud prestadas por las Instituciones Prestadoras de Servicios de Salud -IPS a la población del municipio de La Estrella segun los condicionamientos normativos vigentes "/>
    <n v="12"/>
    <s v="# Actividades cumplidas"/>
    <n v="3"/>
    <n v="3"/>
    <n v="3"/>
    <n v="3"/>
    <s v="Gestión de la salud pública"/>
    <s v="4. Recursos del Esfuerzo Propio Territorial"/>
    <x v="2"/>
    <m/>
    <s v="Por actualizar"/>
    <n v="90000000"/>
    <s v="SALUD "/>
    <s v="SECRETARIO DE SALUD Y PROTECCION SOCIAL "/>
    <s v="JUAN DAVID ARANGO GIL "/>
    <x v="5"/>
  </r>
  <r>
    <s v="Continuidad del asegurameinto al régimen subsidiado y afiliación de la población  pobre no asegurada vigencia 2024"/>
    <x v="9"/>
    <s v="Garantia del aseguramiento y provisión adecuada de servicios de salud"/>
    <s v="Administración para el aseguramiento de los beneficiarios del sistema general de seguridad social en salud al régimen subsidiado del Municipio de La Estrella"/>
    <s v="Aseguramiento al régimen subsidiado de salud"/>
    <s v="Aseguramiento al régimen subsidiado de salud"/>
    <n v="21308614915"/>
    <s v="2. Transferencias en salud del Ministerio de Salud y Protección Social (MSPS)"/>
    <n v="21308614915"/>
    <s v="Garantizar la continuidad del aseguramiento de los afiliados al régimen subsidiado y la afiliación de la población no asegurada al SGSSS durante la vigencia 2024"/>
    <n v="0.93"/>
    <s v="% de cumplimiento en la gestion cuando el ente de control entregue el resultado"/>
    <n v="0.93"/>
    <n v="0.93"/>
    <n v="0.93"/>
    <n v="0.93"/>
    <s v="Gestión de la salud pública"/>
    <s v="2. Transferencias en salud del Ministerio de Salud y Protección Social (MSPS)"/>
    <x v="5"/>
    <m/>
    <s v="Por actualizar"/>
    <n v="21308614915"/>
    <s v="SALUD "/>
    <s v="SECRETARIO DE SALUD Y PROTECCION SOCIAL "/>
    <s v="JUAN DAVID ARANGO GIL "/>
    <x v="5"/>
  </r>
  <r>
    <s v="Continuidad del asegurameinto al régimen subsidiado y afiliación de la población  pobre no asegurada vigencia 2024"/>
    <x v="9"/>
    <s v="Garantia del aseguramiento y provisión adecuada de servicios de salud"/>
    <s v="Administración para el aseguramiento de los beneficiarios del sistema general de seguridad social en salud al régimen subsidiado del Municipio de La Estrella"/>
    <s v="Aseguramiento al régimen subsidiado de salud"/>
    <s v="Aseguramiento al régimen subsidiado de salud"/>
    <n v="51231600"/>
    <s v="4. Recursos del Esfuerzo Propio Territorial"/>
    <n v="51231600"/>
    <s v="Administrar la base de datos del régimen subsidiado en salud dentro del marco normativo vigente para el cumplimiento de las actividades que permitan la focalización de la población apta para el aseguramiento en salud"/>
    <n v="12"/>
    <s v="# Actividades cumplidas"/>
    <n v="3"/>
    <n v="3"/>
    <n v="3"/>
    <n v="3"/>
    <s v="Gestión de la salud pública"/>
    <s v="4. Recursos del Esfuerzo Propio Territorial"/>
    <x v="2"/>
    <m/>
    <s v="Por actualizar"/>
    <n v="51231600"/>
    <s v="SALUD "/>
    <s v="SECRETARIO DE SALUD Y PROTECCION SOCIAL "/>
    <s v="JUAN DAVID ARANGO GIL "/>
    <x v="5"/>
  </r>
  <r>
    <s v="Continuidad del asegurameinto al régimen subsidiado y afiliación de la población  pobre no asegurada vigencia 2024"/>
    <x v="9"/>
    <s v="Garantia del aseguramiento y provisión adecuada de servicios de salud"/>
    <s v="Administración para el aseguramiento de los beneficiarios del sistema general de seguridad social en salud al régimen subsidiado del Municipio de La Estrella"/>
    <s v="Aseguramiento al régimen subsidiado de salud"/>
    <s v="Aseguramiento al régimen subsidiado de salud"/>
    <n v="51231600"/>
    <s v="4. Recursos del Esfuerzo Propio Territorial"/>
    <n v="51231600"/>
    <s v="Prestación de servicios profesionales en la gestión, seguimiento y control de las novedades y requerimientos que se deriven dentro Sistema general de Seguridad Social en Salud siguiendo los lineamientos normativos vigentes "/>
    <n v="12"/>
    <s v="# Actividades cumplidas"/>
    <n v="3"/>
    <n v="3"/>
    <n v="3"/>
    <n v="3"/>
    <s v="Gestión de la salud pública"/>
    <s v="4. Recursos del Esfuerzo Propio Territorial"/>
    <x v="2"/>
    <m/>
    <s v="Por actualizar"/>
    <n v="51231600"/>
    <s v="SALUD "/>
    <s v="SECRETARIO DE SALUD Y PROTECCION SOCIAL "/>
    <s v="JUAN DAVID ARANGO GIL "/>
    <x v="5"/>
  </r>
  <r>
    <s v="Continuidad del asegurameinto al régimen subsidiado y afiliación de la población  pobre no asegurada vigencia 2024"/>
    <x v="9"/>
    <s v="Garantia del aseguramiento y provisión adecuada de servicios de salud"/>
    <s v="Administración para el aseguramiento de los beneficiarios del sistema general de seguridad social en salud al régimen subsidiado del Municipio de La Estrella"/>
    <s v="Aseguramiento al régimen subsidiado de salud"/>
    <s v="Aseguramiento al régimen subsidiado de salud"/>
    <n v="21566554"/>
    <s v="4. Recursos del Esfuerzo Propio Territorial"/>
    <n v="21566554"/>
    <s v="Prestación de servicios como apoyo en los procesos de aseguramiento en salud, adscritos a la Secretaria de Salud y protección social siguiendo los lineamientos normativos vigentes"/>
    <n v="12"/>
    <s v="# Actividades cumplidas"/>
    <n v="3"/>
    <n v="3"/>
    <n v="3"/>
    <n v="3"/>
    <s v="Gestión de la salud pública"/>
    <s v="4. Recursos del Esfuerzo Propio Territorial"/>
    <x v="2"/>
    <m/>
    <s v="Por actualizar"/>
    <n v="21566554"/>
    <s v="SALUD "/>
    <s v="SECRETARIO DE SALUD Y PROTECCION SOCIAL "/>
    <s v="JUAN DAVID ARANGO GIL "/>
    <x v="5"/>
  </r>
  <r>
    <s v="Continuidad del asegurameinto al régimen subsidiado y afiliación de la población  pobre no asegurada vigencia 2024"/>
    <x v="9"/>
    <s v="Garantia del aseguramiento y provisión adecuada de servicios de salud"/>
    <s v="Mejoramiento de la calidad en la prestación del servicio de salud en el Municipio de la La Estrella"/>
    <s v="Prestación de servicios de salud"/>
    <s v="Aseguramiento al régimen subsidiado de salud"/>
    <n v="450000000"/>
    <s v="2. Transferencias en salud del Ministerio de Salud y Protección Social (MSPS)"/>
    <n v="450000000"/>
    <s v="Financiar los gastos de operación de la Empresa Social del Estado-ESE HOSPITAL LA ESTRELLA, destinados a la prestación de servicios de salud en el 2024"/>
    <n v="12"/>
    <s v="# Actividades cumplidas"/>
    <n v="3"/>
    <n v="3"/>
    <n v="3"/>
    <n v="3"/>
    <s v="Gestión de la salud pública"/>
    <s v="2. Transferencias en salud del Ministerio de Salud y Protección Social (MSPS)"/>
    <x v="5"/>
    <m/>
    <s v="Por actualizar"/>
    <n v="450000000"/>
    <s v="SALUD "/>
    <s v="SECRETARIO DE SALUD Y PROTECCION SOCIAL "/>
    <s v="JUAN DAVID ARANGO GIL "/>
    <x v="5"/>
  </r>
  <r>
    <s v="Agua potable, saneamiento ambiental y manejo de residuos sólidos"/>
    <x v="0"/>
    <s v="Inocuidad y calidad de los alimentos"/>
    <s v="Identificación, mitigacion y control de los factores de riesgo sanitarios y ambientales en el Municipio de La Estrella"/>
    <s v="Gestion Sanitaria para la salud"/>
    <n v="0.9"/>
    <n v="48400000"/>
    <s v="1. Recursos Provenientes del Sistema General de Participaciones (SGP), los estimará el MSPS a cada Entidad Territorial conforme  a la Ley 715 de 2001"/>
    <n v="48400000"/>
    <s v="Acciones de inspeccion, vigilancia y control de los factores de riesgos asociados al consumo del Municipio de La Estrella"/>
    <n v="48400000"/>
    <s v="# Actividades cumplidas"/>
    <n v="0.2"/>
    <n v="0.3"/>
    <n v="0.3"/>
    <n v="0.2"/>
    <s v="2.Gestión de riesgo en salud"/>
    <s v="43.GSP - Inspección, Vigilancia y Control"/>
    <x v="6"/>
    <s v="Recursos provenientes del Sistema General de Participaciones para salud - SGP"/>
    <s v="Por actualizar"/>
    <n v="48400000"/>
    <s v="SALUD "/>
    <s v="SECRETARIO DE SALUD Y PROTECCION SOCIAL "/>
    <s v="JUAN DAVID ARANGO GIL "/>
    <x v="6"/>
  </r>
  <r>
    <s v="Agua potable, saneamiento ambiental y manejo de residuos sólidos"/>
    <x v="0"/>
    <s v="Situaciones en salud relacionadas con condiciones ambientales"/>
    <s v="Identificación, mitigacion y control de los factores de riesgo sanitarios y ambientales en el Municipio de La Estrella"/>
    <s v="Gestion Sanitaria para la salud"/>
    <n v="0.9"/>
    <n v="31790000"/>
    <s v="1. Recursos Provenientes del Sistema General de Participaciones (SGP), los estimará el MSPS a cada Entidad Territorial conforme  a la Ley 715 de 2001"/>
    <n v="31790000"/>
    <s v="Acciones de inspección, viglancia y control de los factores asociados al ambiente del municipio de La Estrella"/>
    <n v="31790000"/>
    <s v="# Actividades cumplidas"/>
    <n v="0.2"/>
    <n v="0.3"/>
    <n v="0.3"/>
    <n v="0.2"/>
    <s v="2.Gestión de riesgo en salud"/>
    <s v="43.GSP - Inspección, Vigilancia y Control"/>
    <x v="6"/>
    <s v="Recursos provenientes del Sistema General de Participaciones para salud - SGP"/>
    <s v="Por actualizar"/>
    <n v="31790000"/>
    <s v="SALUD "/>
    <s v="SECRETARIO DE SALUD Y PROTECCION SOCIAL "/>
    <s v="JUAN DAVID ARANGO GIL "/>
    <x v="6"/>
  </r>
  <r>
    <s v="Agua potable, saneamiento ambiental y manejo de residuos sólidos"/>
    <x v="0"/>
    <s v="Situaciones en salud relacionadas con condiciones ambientales"/>
    <s v="Identificación, mitigacion y control de los factores de riesgo sanitarios y ambientales en el Municipio de La Estrella"/>
    <s v="Gestion Sanitaria para la salud"/>
    <n v="0.9"/>
    <n v="31790000"/>
    <s v="1. Recursos Provenientes del Sistema General de Participaciones (SGP), los estimará el MSPS a cada Entidad Territorial conforme  a la Ley 715 de 2001"/>
    <n v="31790000"/>
    <s v="Acciones de inspección, vigilancia y control de la calidad del agua para consumo humano y establecimientos de bajo riesgo en salud pública"/>
    <n v="31790000"/>
    <s v="# Actividades cumplidas"/>
    <n v="0.2"/>
    <n v="0.3"/>
    <n v="0.3"/>
    <n v="0.2"/>
    <s v="2.Gestión de riesgo en salud"/>
    <s v="43.GSP - Inspección, Vigilancia y Control"/>
    <x v="6"/>
    <s v="Recursos provenientes del Sistema General de Participaciones para salud - SGP"/>
    <s v="Por actualizar"/>
    <n v="31790000"/>
    <s v="SALUD "/>
    <s v="SECRETARIO DE SALUD Y PROTECCION SOCIAL "/>
    <s v="JUAN DAVID ARANGO GIL "/>
    <x v="6"/>
  </r>
  <r>
    <s v="Agua potable, saneamiento ambiental y manejo de residuos sólidos"/>
    <x v="0"/>
    <s v="Hábitat saludable"/>
    <s v="Identificación, mitigacion y control de los factores de riesgo sanitarios y ambientales en el Municipio de La Estrella"/>
    <s v="Gestion Sanitaria para la salud"/>
    <n v="0.9"/>
    <n v="31790000"/>
    <s v="1. Recursos Provenientes del Sistema General de Participaciones (SGP), los estimará el MSPS a cada Entidad Territorial conforme  a la Ley 715 de 2001"/>
    <n v="31790000"/>
    <s v="Acciones de prevención de zoonosis y promoción del bienestar animal en el municipio de La Estrella"/>
    <n v="31790000"/>
    <s v="# Actividades cumplidas"/>
    <n v="0.2"/>
    <n v="0.3"/>
    <n v="0.3"/>
    <n v="0.2"/>
    <s v="2.Gestión de riesgo en salud"/>
    <s v="43.GSP - Inspección, Vigilancia y Control"/>
    <x v="6"/>
    <s v="Recursos provenientes del Sistema General de Participaciones para salud - SGP"/>
    <s v="Por actualizar"/>
    <n v="31790000"/>
    <s v="SALUD "/>
    <s v="SECRETARIO DE SALUD Y PROTECCION SOCIAL "/>
    <s v="JUAN DAVID ARANGO GIL "/>
    <x v="6"/>
  </r>
  <r>
    <s v="Agua potable, saneamiento ambiental y manejo de residuos sólidos"/>
    <x v="0"/>
    <s v="Inocuidad y calidad de los alimentos"/>
    <s v="Identificación, mitigacion y control de los factores de riesgo sanitarios y ambientales en el Municipio de La Estrella"/>
    <s v="Gestion Sanitaria para la salud"/>
    <n v="0.9"/>
    <n v="31790000"/>
    <s v="1. Recursos Provenientes del Sistema General de Participaciones (SGP), los estimará el MSPS a cada Entidad Territorial conforme  a la Ley 715 de 2001"/>
    <n v="31790000"/>
    <s v="APOYO EN ACCIONES DE INSPECCION, VIGILANCIA Y CONTROL DE FACTORES DE RIESGO ASOCIADOS AL CONSUMO, AL AMBIENTE Y A PROTOCOLOS DE BIOSEGURIDAD EN EL MUNICIPIO DE LA ESTRELLA."/>
    <n v="31790000"/>
    <s v="# Actividades cumplidas"/>
    <n v="0.2"/>
    <n v="0.3"/>
    <n v="0.3"/>
    <n v="0.2"/>
    <s v="2.Gestión de riesgo en salud"/>
    <s v="43.GSP - Inspección, Vigilancia y Control"/>
    <x v="6"/>
    <s v="Recursos provenientes del Sistema General de Participaciones para salud - SGP"/>
    <s v="Por actualizar"/>
    <n v="31790000"/>
    <s v="SALUD "/>
    <s v="SECRETARIO DE SALUD Y PROTECCION SOCIAL "/>
    <s v="JUAN DAVID ARANGO GIL "/>
    <x v="6"/>
  </r>
  <r>
    <s v="Agua potable, saneamiento ambiental y manejo de residuos sólidos"/>
    <x v="0"/>
    <s v="Hábitat saludable"/>
    <s v="Identificación, mitigacion y control de los factores de riesgo sanitarios y ambientales en el Municipio de La Estrella"/>
    <s v="Gestion Sanitaria para la salud"/>
    <n v="1"/>
    <n v="30000000"/>
    <s v="1. Recursos Provenientes del Sistema General de Participaciones (SGP), los estimará el MSPS a cada Entidad Territorial conforme  a la Ley 715 de 2001"/>
    <n v="30000000"/>
    <s v="Analisis de parametros fisicoquimicos y microbiológicos de la calidad del agua destinada para consumo humano y recreación sujetos a inspeccion, vigilancia y control en el Municipio de La Estrella. "/>
    <n v="30000000"/>
    <s v="# Actividades cumplidas"/>
    <n v="10"/>
    <n v="35"/>
    <n v="35"/>
    <n v="20"/>
    <s v="2.Gestión de riesgo en salud"/>
    <s v="43.GSP - Inspección, Vigilancia y Control"/>
    <x v="6"/>
    <s v="Recursos provenientes del Sistema General de Participaciones para salud - SGP"/>
    <s v="Por actualizar"/>
    <n v="30000000"/>
    <s v="SALUD "/>
    <s v="SECRETARIO DE SALUD Y PROTECCION SOCIAL "/>
    <s v="JUAN DAVID ARANGO GIL "/>
    <x v="6"/>
  </r>
  <r>
    <s v="Agua potable, saneamiento ambiental y manejo de residuos sólidos"/>
    <x v="0"/>
    <s v="Hábitat saludable"/>
    <s v="Identificación, mitigacion y control de los factores de riesgo sanitarios y ambientales en el Municipio de La Estrella"/>
    <s v="Gestion Sanitaria para la salud"/>
    <n v="1"/>
    <n v="25000000"/>
    <s v="1. Recursos Provenientes del Sistema General de Participaciones (SGP), los estimará el MSPS a cada Entidad Territorial conforme  a la Ley 715 de 2001"/>
    <n v="25000000"/>
    <s v="Control de plagas mediante utilizacion de productos quimicos para las zonas estables con factores de riesgo en el muinicipio"/>
    <n v="25000000"/>
    <s v="# Actividades cumplidas"/>
    <n v="10"/>
    <n v="35"/>
    <n v="35"/>
    <n v="20"/>
    <s v="2.Gestión de riesgo en salud"/>
    <s v="43.GSP - Inspección, Vigilancia y Control"/>
    <x v="6"/>
    <s v="Recursos provenientes del Sistema General de Participaciones para salud - SGP"/>
    <s v="Por actualizar"/>
    <n v="25000000"/>
    <s v="SALUD "/>
    <s v="SECRETARIO DE SALUD Y PROTECCION SOCIAL "/>
    <s v="JUAN DAVID ARANGO GIL "/>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6CCB667-52D3-434D-8D4E-752AE5A418EC}" name="TablaDinámica42" cacheId="25"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46:B52" firstHeaderRow="1" firstDataRow="1" firstDataCol="1"/>
  <pivotFields count="26">
    <pivotField showAll="0"/>
    <pivotField showAll="0"/>
    <pivotField showAll="0"/>
    <pivotField showAll="0"/>
    <pivotField showAll="0"/>
    <pivotField showAll="0"/>
    <pivotField dataField="1" numFmtId="164"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axis="axisRow" outline="0" showAll="0" defaultSubtotal="0">
      <items count="7">
        <item m="1" x="5"/>
        <item x="4"/>
        <item x="2"/>
        <item x="1"/>
        <item x="0"/>
        <item m="1" x="6"/>
        <item x="3"/>
      </items>
      <extLst>
        <ext xmlns:x14="http://schemas.microsoft.com/office/spreadsheetml/2009/9/main" uri="{2946ED86-A175-432a-8AC1-64E0C546D7DE}">
          <x14:pivotField fillDownLabels="1"/>
        </ext>
      </extLst>
    </pivotField>
  </pivotFields>
  <rowFields count="1">
    <field x="25"/>
  </rowFields>
  <rowItems count="6">
    <i>
      <x v="1"/>
    </i>
    <i>
      <x v="2"/>
    </i>
    <i>
      <x v="3"/>
    </i>
    <i>
      <x v="4"/>
    </i>
    <i>
      <x v="6"/>
    </i>
    <i t="grand">
      <x/>
    </i>
  </rowItems>
  <colItems count="1">
    <i/>
  </colItems>
  <dataFields count="1">
    <dataField name="Suma de Valor apropiación año 2024 (en pesos)" fld="6" baseField="0" baseItem="0" numFmtId="164"/>
  </dataFields>
  <formats count="4">
    <format dxfId="3">
      <pivotArea outline="0" collapsedLevelsAreSubtotals="1" fieldPosition="0"/>
    </format>
    <format dxfId="2">
      <pivotArea field="25" type="button" dataOnly="0" labelOnly="1" outline="0" axis="axisRow" fieldPosition="0"/>
    </format>
    <format dxfId="1">
      <pivotArea dataOnly="0" labelOnly="1" fieldPosition="0">
        <references count="1">
          <reference field="25" count="0"/>
        </references>
      </pivotArea>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B1B269B-69DB-46B0-9F63-B047133C16A6}" name="TablaDinámica41" cacheId="25"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C18" firstHeaderRow="1" firstDataRow="1" firstDataCol="2"/>
  <pivotFields count="26">
    <pivotField showAll="0"/>
    <pivotField axis="axisRow" showAll="0">
      <items count="11">
        <item x="2"/>
        <item x="6"/>
        <item x="9"/>
        <item x="0"/>
        <item x="7"/>
        <item x="3"/>
        <item x="4"/>
        <item x="8"/>
        <item x="1"/>
        <item x="5"/>
        <item t="default"/>
      </items>
    </pivotField>
    <pivotField showAll="0"/>
    <pivotField showAll="0"/>
    <pivotField showAll="0"/>
    <pivotField showAll="0"/>
    <pivotField numFmtId="164"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axis="axisRow" dataField="1" outline="0" showAll="0" defaultSubtotal="0">
      <items count="7">
        <item m="1" x="5"/>
        <item x="4"/>
        <item x="2"/>
        <item x="1"/>
        <item x="0"/>
        <item m="1" x="6"/>
        <item x="3"/>
      </items>
      <extLst>
        <ext xmlns:x14="http://schemas.microsoft.com/office/spreadsheetml/2009/9/main" uri="{2946ED86-A175-432a-8AC1-64E0C546D7DE}">
          <x14:pivotField fillDownLabels="1"/>
        </ext>
      </extLst>
    </pivotField>
  </pivotFields>
  <rowFields count="2">
    <field x="25"/>
    <field x="1"/>
  </rowFields>
  <rowItems count="15">
    <i>
      <x v="1"/>
      <x v="7"/>
    </i>
    <i>
      <x v="2"/>
      <x v="7"/>
    </i>
    <i>
      <x v="3"/>
      <x v="7"/>
    </i>
    <i>
      <x v="4"/>
      <x/>
    </i>
    <i r="1">
      <x v="1"/>
    </i>
    <i r="1">
      <x v="2"/>
    </i>
    <i r="1">
      <x v="3"/>
    </i>
    <i r="1">
      <x v="4"/>
    </i>
    <i r="1">
      <x v="5"/>
    </i>
    <i r="1">
      <x v="6"/>
    </i>
    <i r="1">
      <x v="7"/>
    </i>
    <i r="1">
      <x v="8"/>
    </i>
    <i r="1">
      <x v="9"/>
    </i>
    <i>
      <x v="6"/>
      <x v="5"/>
    </i>
    <i t="grand">
      <x/>
    </i>
  </rowItems>
  <colItems count="1">
    <i/>
  </colItems>
  <dataFields count="1">
    <dataField name="Cuenta de AREA RESPONSABLE" fld="25" subtotal="count" baseField="0" baseItem="0"/>
  </dataFields>
  <formats count="3">
    <format dxfId="6">
      <pivotArea field="25" type="button" dataOnly="0" labelOnly="1" outline="0" axis="axisRow" fieldPosition="0"/>
    </format>
    <format dxfId="5">
      <pivotArea dataOnly="0" labelOnly="1" fieldPosition="0">
        <references count="1">
          <reference field="25" count="0"/>
        </references>
      </pivotArea>
    </format>
    <format dxfId="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C5D713D-E3E0-49E7-8AC5-FFFF5A02DB5B}" name="TablaDinámica57" cacheId="26"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rowHeaderCaption="FUENTE DE FINANCIACION">
  <location ref="A176:B184" firstHeaderRow="1" firstDataRow="1" firstDataCol="1"/>
  <pivotFields count="26">
    <pivotField showAll="0"/>
    <pivotField showAll="0" sortType="descending">
      <items count="11">
        <item x="2"/>
        <item x="6"/>
        <item x="9"/>
        <item x="0"/>
        <item x="7"/>
        <item x="3"/>
        <item x="4"/>
        <item x="8"/>
        <item x="1"/>
        <item x="5"/>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dataField="1" numFmtId="164" showAll="0"/>
    <pivotField showAll="0"/>
    <pivotField numFmtId="164" showAll="0"/>
    <pivotField showAll="0"/>
    <pivotField showAll="0"/>
    <pivotField showAll="0"/>
    <pivotField showAll="0"/>
    <pivotField showAll="0"/>
    <pivotField showAll="0"/>
    <pivotField showAll="0"/>
    <pivotField showAll="0"/>
    <pivotField showAll="0"/>
    <pivotField axis="axisRow" showAll="0">
      <items count="9">
        <item x="6"/>
        <item m="1" x="7"/>
        <item x="2"/>
        <item x="5"/>
        <item x="1"/>
        <item x="0"/>
        <item x="3"/>
        <item x="4"/>
        <item t="default"/>
      </items>
    </pivotField>
    <pivotField showAll="0"/>
    <pivotField showAll="0"/>
    <pivotField numFmtId="164" showAll="0"/>
    <pivotField showAll="0"/>
    <pivotField showAll="0"/>
    <pivotField showAll="0"/>
    <pivotField outline="0" showAll="0" defaultSubtotal="0">
      <items count="8">
        <item x="5"/>
        <item x="4"/>
        <item x="2"/>
        <item x="1"/>
        <item x="0"/>
        <item x="3"/>
        <item m="1" x="7"/>
        <item x="6"/>
      </items>
      <extLst>
        <ext xmlns:x14="http://schemas.microsoft.com/office/spreadsheetml/2009/9/main" uri="{2946ED86-A175-432a-8AC1-64E0C546D7DE}">
          <x14:pivotField fillDownLabels="1"/>
        </ext>
      </extLst>
    </pivotField>
  </pivotFields>
  <rowFields count="1">
    <field x="18"/>
  </rowFields>
  <rowItems count="8">
    <i>
      <x/>
    </i>
    <i>
      <x v="2"/>
    </i>
    <i>
      <x v="3"/>
    </i>
    <i>
      <x v="4"/>
    </i>
    <i>
      <x v="5"/>
    </i>
    <i>
      <x v="6"/>
    </i>
    <i>
      <x v="7"/>
    </i>
    <i t="grand">
      <x/>
    </i>
  </rowItems>
  <colItems count="1">
    <i/>
  </colItems>
  <dataFields count="1">
    <dataField name="APROPIACION 2024" fld="6" baseField="0" baseItem="0" numFmtId="164"/>
  </dataFields>
  <formats count="19">
    <format dxfId="25">
      <pivotArea field="25" type="button" dataOnly="0" labelOnly="1" outline="0"/>
    </format>
    <format dxfId="24">
      <pivotArea dataOnly="0" labelOnly="1" grandRow="1" outline="0" fieldPosition="0"/>
    </format>
    <format dxfId="23">
      <pivotArea outline="0" collapsedLevelsAreSubtotals="1" fieldPosition="0"/>
    </format>
    <format dxfId="22">
      <pivotArea field="1" type="button" dataOnly="0" labelOnly="1" outline="0"/>
    </format>
    <format dxfId="21">
      <pivotArea dataOnly="0" labelOnly="1" outline="0" axis="axisValues" fieldPosition="0"/>
    </format>
    <format dxfId="20">
      <pivotArea field="1" type="button" dataOnly="0" labelOnly="1" outline="0"/>
    </format>
    <format dxfId="19">
      <pivotArea dataOnly="0" labelOnly="1" outline="0" axis="axisValues" fieldPosition="0"/>
    </format>
    <format dxfId="18">
      <pivotArea grandRow="1" outline="0" collapsedLevelsAreSubtotals="1" fieldPosition="0"/>
    </format>
    <format dxfId="17">
      <pivotArea dataOnly="0" labelOnly="1" grandRow="1" outline="0" fieldPosition="0"/>
    </format>
    <format dxfId="16">
      <pivotArea dataOnly="0" labelOnly="1" grandRow="1" outline="0" fieldPosition="0"/>
    </format>
    <format dxfId="15">
      <pivotArea grandRow="1" outline="0" collapsedLevelsAreSubtotals="1" fieldPosition="0"/>
    </format>
    <format dxfId="14">
      <pivotArea grandRow="1" outline="0" collapsedLevelsAreSubtotals="1" fieldPosition="0"/>
    </format>
    <format dxfId="13">
      <pivotArea field="18" type="button" dataOnly="0" labelOnly="1" outline="0" axis="axisRow" fieldPosition="0"/>
    </format>
    <format dxfId="12">
      <pivotArea dataOnly="0" labelOnly="1" outline="0" axis="axisValues" fieldPosition="0"/>
    </format>
    <format dxfId="11">
      <pivotArea field="18" type="button" dataOnly="0" labelOnly="1" outline="0" axis="axisRow" fieldPosition="0"/>
    </format>
    <format dxfId="10">
      <pivotArea dataOnly="0" labelOnly="1" outline="0" axis="axisValues" fieldPosition="0"/>
    </format>
    <format dxfId="9">
      <pivotArea field="18" type="button" dataOnly="0" labelOnly="1" outline="0" axis="axisRow" fieldPosition="0"/>
    </format>
    <format dxfId="8">
      <pivotArea dataOnly="0" labelOnly="1" fieldPosition="0">
        <references count="1">
          <reference field="18" count="0"/>
        </references>
      </pivotArea>
    </format>
    <format dxfId="7">
      <pivotArea dataOnly="0" labelOnly="1" grandRow="1" outline="0" fieldPosition="0"/>
    </format>
  </formats>
  <conditionalFormats count="1">
    <conditionalFormat priority="1">
      <pivotAreas count="1">
        <pivotArea type="data" outline="0" collapsedLevelsAreSubtotals="1" fieldPosition="0">
          <references count="1">
            <reference field="4294967294" count="1" selected="0">
              <x v="0"/>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7234D98-4893-491A-9B4E-BD2A2DAFBE55}" name="TablaDinámica56" cacheId="26"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rowHeaderCaption="DIMENSION">
  <location ref="A154:B162" firstHeaderRow="1" firstDataRow="1" firstDataCol="1"/>
  <pivotFields count="26">
    <pivotField showAll="0"/>
    <pivotField showAll="0" sortType="descending">
      <items count="11">
        <item x="2"/>
        <item x="6"/>
        <item x="9"/>
        <item x="0"/>
        <item x="7"/>
        <item x="3"/>
        <item x="4"/>
        <item x="8"/>
        <item x="1"/>
        <item x="5"/>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dataField="1" numFmtId="164"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axis="axisRow" outline="0" showAll="0" defaultSubtotal="0">
      <items count="8">
        <item x="5"/>
        <item x="4"/>
        <item x="2"/>
        <item x="1"/>
        <item x="0"/>
        <item x="3"/>
        <item m="1" x="7"/>
        <item x="6"/>
      </items>
      <extLst>
        <ext xmlns:x14="http://schemas.microsoft.com/office/spreadsheetml/2009/9/main" uri="{2946ED86-A175-432a-8AC1-64E0C546D7DE}">
          <x14:pivotField fillDownLabels="1"/>
        </ext>
      </extLst>
    </pivotField>
  </pivotFields>
  <rowFields count="1">
    <field x="25"/>
  </rowFields>
  <rowItems count="8">
    <i>
      <x/>
    </i>
    <i>
      <x v="1"/>
    </i>
    <i>
      <x v="2"/>
    </i>
    <i>
      <x v="3"/>
    </i>
    <i>
      <x v="4"/>
    </i>
    <i>
      <x v="5"/>
    </i>
    <i>
      <x v="7"/>
    </i>
    <i t="grand">
      <x/>
    </i>
  </rowItems>
  <colItems count="1">
    <i/>
  </colItems>
  <dataFields count="1">
    <dataField name="APROPIACION 2024" fld="6" baseField="0" baseItem="0" numFmtId="164"/>
  </dataFields>
  <formats count="14">
    <format dxfId="39">
      <pivotArea dataOnly="0" labelOnly="1" grandRow="1" outline="0" fieldPosition="0"/>
    </format>
    <format dxfId="38">
      <pivotArea outline="0" collapsedLevelsAreSubtotals="1" fieldPosition="0"/>
    </format>
    <format dxfId="37">
      <pivotArea field="1" type="button" dataOnly="0" labelOnly="1" outline="0"/>
    </format>
    <format dxfId="36">
      <pivotArea dataOnly="0" labelOnly="1" outline="0" axis="axisValues" fieldPosition="0"/>
    </format>
    <format dxfId="35">
      <pivotArea field="1" type="button" dataOnly="0" labelOnly="1" outline="0"/>
    </format>
    <format dxfId="34">
      <pivotArea dataOnly="0" labelOnly="1" outline="0" axis="axisValues" fieldPosition="0"/>
    </format>
    <format dxfId="33">
      <pivotArea grandRow="1" outline="0" collapsedLevelsAreSubtotals="1" fieldPosition="0"/>
    </format>
    <format dxfId="32">
      <pivotArea dataOnly="0" labelOnly="1" grandRow="1" outline="0" fieldPosition="0"/>
    </format>
    <format dxfId="31">
      <pivotArea dataOnly="0" labelOnly="1" grandRow="1" outline="0" fieldPosition="0"/>
    </format>
    <format dxfId="30">
      <pivotArea grandRow="1" outline="0" collapsedLevelsAreSubtotals="1" fieldPosition="0"/>
    </format>
    <format dxfId="29">
      <pivotArea grandRow="1" outline="0" collapsedLevelsAreSubtotals="1" fieldPosition="0"/>
    </format>
    <format dxfId="28">
      <pivotArea field="25" type="button" dataOnly="0" labelOnly="1" outline="0" axis="axisRow" fieldPosition="0"/>
    </format>
    <format dxfId="27">
      <pivotArea dataOnly="0" labelOnly="1" fieldPosition="0">
        <references count="1">
          <reference field="25" count="0"/>
        </references>
      </pivotArea>
    </format>
    <format dxfId="26">
      <pivotArea dataOnly="0" labelOnly="1" grandRow="1" outline="0" fieldPosition="0"/>
    </format>
  </formats>
  <conditionalFormats count="1">
    <conditionalFormat priority="2">
      <pivotAreas count="1">
        <pivotArea type="data" outline="0" collapsedLevelsAreSubtotals="1" fieldPosition="0">
          <references count="1">
            <reference field="4294967294" count="1" selected="0">
              <x v="0"/>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C4537B8-D84F-4040-8292-E6726C3246DF}" name="TablaDinámica55" cacheId="26"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rowHeaderCaption="DIMENSION">
  <location ref="A139:B150" firstHeaderRow="1" firstDataRow="1" firstDataCol="1"/>
  <pivotFields count="26">
    <pivotField showAll="0"/>
    <pivotField axis="axisRow" showAll="0" sortType="descending">
      <items count="11">
        <item x="2"/>
        <item x="6"/>
        <item x="9"/>
        <item x="0"/>
        <item x="7"/>
        <item x="3"/>
        <item x="4"/>
        <item x="8"/>
        <item x="1"/>
        <item x="5"/>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dataField="1" numFmtId="164"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outline="0" showAll="0" defaultSubtotal="0">
      <items count="8">
        <item x="5"/>
        <item x="4"/>
        <item x="2"/>
        <item x="1"/>
        <item x="0"/>
        <item x="3"/>
        <item m="1" x="7"/>
        <item x="6"/>
      </items>
      <extLst>
        <ext xmlns:x14="http://schemas.microsoft.com/office/spreadsheetml/2009/9/main" uri="{2946ED86-A175-432a-8AC1-64E0C546D7DE}">
          <x14:pivotField fillDownLabels="1"/>
        </ext>
      </extLst>
    </pivotField>
  </pivotFields>
  <rowFields count="1">
    <field x="1"/>
  </rowFields>
  <rowItems count="11">
    <i>
      <x v="2"/>
    </i>
    <i>
      <x v="7"/>
    </i>
    <i>
      <x v="5"/>
    </i>
    <i>
      <x v="3"/>
    </i>
    <i>
      <x/>
    </i>
    <i>
      <x v="8"/>
    </i>
    <i>
      <x v="6"/>
    </i>
    <i>
      <x v="9"/>
    </i>
    <i>
      <x v="4"/>
    </i>
    <i>
      <x v="1"/>
    </i>
    <i t="grand">
      <x/>
    </i>
  </rowItems>
  <colItems count="1">
    <i/>
  </colItems>
  <dataFields count="1">
    <dataField name="APROPIACION 2024" fld="6" baseField="0" baseItem="0" numFmtId="164"/>
  </dataFields>
  <formats count="15">
    <format dxfId="54">
      <pivotArea field="25" type="button" dataOnly="0" labelOnly="1" outline="0"/>
    </format>
    <format dxfId="53">
      <pivotArea dataOnly="0" labelOnly="1" grandRow="1" outline="0" fieldPosition="0"/>
    </format>
    <format dxfId="52">
      <pivotArea outline="0" collapsedLevelsAreSubtotals="1" fieldPosition="0"/>
    </format>
    <format dxfId="51">
      <pivotArea field="1" type="button" dataOnly="0" labelOnly="1" outline="0" axis="axisRow" fieldPosition="0"/>
    </format>
    <format dxfId="50">
      <pivotArea dataOnly="0" labelOnly="1" outline="0" axis="axisValues" fieldPosition="0"/>
    </format>
    <format dxfId="49">
      <pivotArea field="1" type="button" dataOnly="0" labelOnly="1" outline="0" axis="axisRow" fieldPosition="0"/>
    </format>
    <format dxfId="48">
      <pivotArea dataOnly="0" labelOnly="1" outline="0" axis="axisValues" fieldPosition="0"/>
    </format>
    <format dxfId="47">
      <pivotArea grandRow="1" outline="0" collapsedLevelsAreSubtotals="1" fieldPosition="0"/>
    </format>
    <format dxfId="46">
      <pivotArea dataOnly="0" labelOnly="1" grandRow="1" outline="0" fieldPosition="0"/>
    </format>
    <format dxfId="45">
      <pivotArea dataOnly="0" labelOnly="1" grandRow="1" outline="0" fieldPosition="0"/>
    </format>
    <format dxfId="44">
      <pivotArea grandRow="1" outline="0" collapsedLevelsAreSubtotals="1" fieldPosition="0"/>
    </format>
    <format dxfId="43">
      <pivotArea grandRow="1" outline="0" collapsedLevelsAreSubtotals="1" fieldPosition="0"/>
    </format>
    <format dxfId="42">
      <pivotArea field="1" type="button" dataOnly="0" labelOnly="1" outline="0" axis="axisRow" fieldPosition="0"/>
    </format>
    <format dxfId="41">
      <pivotArea dataOnly="0" labelOnly="1" fieldPosition="0">
        <references count="1">
          <reference field="1" count="0"/>
        </references>
      </pivotArea>
    </format>
    <format dxfId="40">
      <pivotArea dataOnly="0" labelOnly="1" grandRow="1" outline="0" fieldPosition="0"/>
    </format>
  </formats>
  <conditionalFormats count="1">
    <conditionalFormat priority="3">
      <pivotAreas count="1">
        <pivotArea type="data" outline="0" collapsedLevelsAreSubtotals="1" fieldPosition="0">
          <references count="1">
            <reference field="4294967294" count="1" selected="0">
              <x v="0"/>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F2EB7930-98B9-429D-AF3C-850099A09E91}" name="TablaDinámica51" cacheId="25"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118:B123" firstHeaderRow="1" firstDataRow="1" firstDataCol="1"/>
  <pivotFields count="26">
    <pivotField showAll="0"/>
    <pivotField showAll="0"/>
    <pivotField showAll="0"/>
    <pivotField showAll="0"/>
    <pivotField showAll="0"/>
    <pivotField showAll="0"/>
    <pivotField dataField="1" numFmtId="164" showAll="0"/>
    <pivotField axis="axisRow" showAll="0">
      <items count="7">
        <item m="1" x="5"/>
        <item m="1" x="4"/>
        <item x="2"/>
        <item x="1"/>
        <item x="0"/>
        <item x="3"/>
        <item t="default"/>
      </items>
    </pivotField>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outline="0" showAll="0" defaultSubtotal="0">
      <extLst>
        <ext xmlns:x14="http://schemas.microsoft.com/office/spreadsheetml/2009/9/main" uri="{2946ED86-A175-432a-8AC1-64E0C546D7DE}">
          <x14:pivotField fillDownLabels="1"/>
        </ext>
      </extLst>
    </pivotField>
  </pivotFields>
  <rowFields count="1">
    <field x="7"/>
  </rowFields>
  <rowItems count="5">
    <i>
      <x v="2"/>
    </i>
    <i>
      <x v="3"/>
    </i>
    <i>
      <x v="4"/>
    </i>
    <i>
      <x v="5"/>
    </i>
    <i t="grand">
      <x/>
    </i>
  </rowItems>
  <colItems count="1">
    <i/>
  </colItems>
  <dataFields count="1">
    <dataField name="Suma de Valor apropiación año 2024 (en pesos)" fld="6" baseField="0" baseItem="0" numFmtId="164"/>
  </dataFields>
  <formats count="4">
    <format dxfId="58">
      <pivotArea outline="0" collapsedLevelsAreSubtotals="1" fieldPosition="0"/>
    </format>
    <format dxfId="57">
      <pivotArea field="7" type="button" dataOnly="0" labelOnly="1" outline="0" axis="axisRow" fieldPosition="0"/>
    </format>
    <format dxfId="56">
      <pivotArea dataOnly="0" labelOnly="1" fieldPosition="0">
        <references count="1">
          <reference field="7" count="0"/>
        </references>
      </pivotArea>
    </format>
    <format dxfId="55">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952EC-F375-42B7-93C9-0121E3793C3C}">
  <dimension ref="A3:D239"/>
  <sheetViews>
    <sheetView showGridLines="0" workbookViewId="0">
      <selection activeCell="A176" sqref="A176:B184"/>
    </sheetView>
  </sheetViews>
  <sheetFormatPr baseColWidth="10" defaultRowHeight="12" customHeight="1" x14ac:dyDescent="0.25"/>
  <cols>
    <col min="1" max="1" width="83.7109375" style="52" customWidth="1"/>
    <col min="2" max="2" width="29.42578125" bestFit="1" customWidth="1"/>
    <col min="3" max="3" width="28.42578125" bestFit="1" customWidth="1"/>
  </cols>
  <sheetData>
    <row r="3" spans="1:3" ht="15" x14ac:dyDescent="0.25">
      <c r="A3" s="60" t="s">
        <v>422</v>
      </c>
      <c r="B3" s="49" t="s">
        <v>9</v>
      </c>
      <c r="C3" t="s">
        <v>424</v>
      </c>
    </row>
    <row r="4" spans="1:3" ht="15" x14ac:dyDescent="0.25">
      <c r="A4" s="61" t="s">
        <v>400</v>
      </c>
      <c r="B4" s="50" t="s">
        <v>282</v>
      </c>
      <c r="C4">
        <v>7</v>
      </c>
    </row>
    <row r="5" spans="1:3" ht="15" x14ac:dyDescent="0.25">
      <c r="A5" s="61" t="s">
        <v>365</v>
      </c>
      <c r="B5" s="50" t="s">
        <v>282</v>
      </c>
      <c r="C5">
        <v>11</v>
      </c>
    </row>
    <row r="6" spans="1:3" ht="15" x14ac:dyDescent="0.25">
      <c r="A6" s="61" t="s">
        <v>319</v>
      </c>
      <c r="B6" s="50" t="s">
        <v>282</v>
      </c>
      <c r="C6">
        <v>7</v>
      </c>
    </row>
    <row r="7" spans="1:3" ht="15" x14ac:dyDescent="0.25">
      <c r="A7" s="61" t="s">
        <v>428</v>
      </c>
      <c r="B7" s="50" t="s">
        <v>275</v>
      </c>
      <c r="C7">
        <v>15</v>
      </c>
    </row>
    <row r="8" spans="1:3" ht="15" x14ac:dyDescent="0.25">
      <c r="A8" s="61" t="s">
        <v>428</v>
      </c>
      <c r="B8" s="50" t="s">
        <v>280</v>
      </c>
      <c r="C8">
        <v>4</v>
      </c>
    </row>
    <row r="9" spans="1:3" ht="15" x14ac:dyDescent="0.25">
      <c r="A9" s="61" t="s">
        <v>428</v>
      </c>
      <c r="B9" s="50" t="s">
        <v>283</v>
      </c>
      <c r="C9">
        <v>3</v>
      </c>
    </row>
    <row r="10" spans="1:3" ht="15" x14ac:dyDescent="0.25">
      <c r="A10" s="61" t="s">
        <v>428</v>
      </c>
      <c r="B10" s="50" t="s">
        <v>273</v>
      </c>
      <c r="C10">
        <v>14</v>
      </c>
    </row>
    <row r="11" spans="1:3" ht="15" x14ac:dyDescent="0.25">
      <c r="A11" s="61" t="s">
        <v>428</v>
      </c>
      <c r="B11" s="50" t="s">
        <v>281</v>
      </c>
      <c r="C11">
        <v>6</v>
      </c>
    </row>
    <row r="12" spans="1:3" ht="15" x14ac:dyDescent="0.25">
      <c r="A12" s="61" t="s">
        <v>428</v>
      </c>
      <c r="B12" s="50" t="s">
        <v>276</v>
      </c>
      <c r="C12">
        <v>17</v>
      </c>
    </row>
    <row r="13" spans="1:3" ht="15" x14ac:dyDescent="0.25">
      <c r="A13" s="61" t="s">
        <v>428</v>
      </c>
      <c r="B13" s="50" t="s">
        <v>277</v>
      </c>
      <c r="C13">
        <v>12</v>
      </c>
    </row>
    <row r="14" spans="1:3" ht="15" x14ac:dyDescent="0.25">
      <c r="A14" s="61" t="s">
        <v>428</v>
      </c>
      <c r="B14" s="50" t="s">
        <v>282</v>
      </c>
      <c r="C14">
        <v>16</v>
      </c>
    </row>
    <row r="15" spans="1:3" ht="15" x14ac:dyDescent="0.25">
      <c r="A15" s="61" t="s">
        <v>428</v>
      </c>
      <c r="B15" s="50" t="s">
        <v>274</v>
      </c>
      <c r="C15">
        <v>16</v>
      </c>
    </row>
    <row r="16" spans="1:3" ht="15" x14ac:dyDescent="0.25">
      <c r="A16" s="61" t="s">
        <v>428</v>
      </c>
      <c r="B16" s="50" t="s">
        <v>278</v>
      </c>
      <c r="C16">
        <v>13</v>
      </c>
    </row>
    <row r="17" spans="1:4" ht="15" x14ac:dyDescent="0.25">
      <c r="A17" s="61" t="s">
        <v>384</v>
      </c>
      <c r="B17" s="50" t="s">
        <v>276</v>
      </c>
      <c r="C17">
        <v>1</v>
      </c>
    </row>
    <row r="18" spans="1:4" ht="15" x14ac:dyDescent="0.25">
      <c r="A18" s="61" t="s">
        <v>423</v>
      </c>
      <c r="B18" s="52"/>
      <c r="C18">
        <v>142</v>
      </c>
    </row>
    <row r="19" spans="1:4" ht="15" x14ac:dyDescent="0.25"/>
    <row r="20" spans="1:4" ht="15" x14ac:dyDescent="0.25"/>
    <row r="24" spans="1:4" ht="12" customHeight="1" thickBot="1" x14ac:dyDescent="0.3">
      <c r="A24" s="51" t="s">
        <v>456</v>
      </c>
    </row>
    <row r="25" spans="1:4" s="53" customFormat="1" ht="12" customHeight="1" x14ac:dyDescent="0.25">
      <c r="A25" s="54" t="s">
        <v>425</v>
      </c>
      <c r="B25" s="55" t="s">
        <v>426</v>
      </c>
      <c r="C25" s="56" t="s">
        <v>427</v>
      </c>
    </row>
    <row r="26" spans="1:4" ht="12" customHeight="1" x14ac:dyDescent="0.25">
      <c r="A26" s="106" t="s">
        <v>400</v>
      </c>
      <c r="B26" s="57" t="s">
        <v>282</v>
      </c>
      <c r="C26" s="57">
        <v>7</v>
      </c>
      <c r="D26" t="str">
        <f>UPPER(A26)</f>
        <v>DISCAPACIDAD</v>
      </c>
    </row>
    <row r="27" spans="1:4" ht="12" customHeight="1" x14ac:dyDescent="0.25">
      <c r="A27" s="106" t="s">
        <v>365</v>
      </c>
      <c r="B27" s="57" t="s">
        <v>282</v>
      </c>
      <c r="C27" s="57">
        <v>11</v>
      </c>
      <c r="D27" t="str">
        <f t="shared" ref="D27:D40" si="0">UPPER(A27)</f>
        <v>GERONTOLOGIA</v>
      </c>
    </row>
    <row r="28" spans="1:4" ht="12" customHeight="1" x14ac:dyDescent="0.25">
      <c r="A28" s="106" t="s">
        <v>319</v>
      </c>
      <c r="B28" s="57" t="s">
        <v>282</v>
      </c>
      <c r="C28" s="57">
        <v>7</v>
      </c>
      <c r="D28" t="str">
        <f t="shared" si="0"/>
        <v>INFANCIA Y ADOLESCENCIA</v>
      </c>
    </row>
    <row r="29" spans="1:4" ht="12" customHeight="1" x14ac:dyDescent="0.25">
      <c r="A29" s="108" t="s">
        <v>428</v>
      </c>
      <c r="B29" s="57" t="s">
        <v>275</v>
      </c>
      <c r="C29" s="57">
        <v>15</v>
      </c>
      <c r="D29" t="str">
        <f t="shared" si="0"/>
        <v>SALUD PUBLICA</v>
      </c>
    </row>
    <row r="30" spans="1:4" ht="12" customHeight="1" x14ac:dyDescent="0.25">
      <c r="A30" s="109"/>
      <c r="B30" s="57" t="s">
        <v>280</v>
      </c>
      <c r="C30" s="57">
        <v>4</v>
      </c>
      <c r="D30" t="str">
        <f t="shared" si="0"/>
        <v/>
      </c>
    </row>
    <row r="31" spans="1:4" ht="12" customHeight="1" x14ac:dyDescent="0.25">
      <c r="A31" s="109"/>
      <c r="B31" s="57" t="s">
        <v>283</v>
      </c>
      <c r="C31" s="57">
        <v>3</v>
      </c>
      <c r="D31" t="str">
        <f t="shared" si="0"/>
        <v/>
      </c>
    </row>
    <row r="32" spans="1:4" ht="12" customHeight="1" x14ac:dyDescent="0.25">
      <c r="A32" s="109"/>
      <c r="B32" s="57" t="s">
        <v>273</v>
      </c>
      <c r="C32" s="57">
        <v>14</v>
      </c>
      <c r="D32" t="str">
        <f t="shared" si="0"/>
        <v/>
      </c>
    </row>
    <row r="33" spans="1:4" ht="12" customHeight="1" x14ac:dyDescent="0.25">
      <c r="A33" s="109"/>
      <c r="B33" s="57" t="s">
        <v>281</v>
      </c>
      <c r="C33" s="57">
        <v>6</v>
      </c>
      <c r="D33" t="str">
        <f t="shared" si="0"/>
        <v/>
      </c>
    </row>
    <row r="34" spans="1:4" ht="12" customHeight="1" x14ac:dyDescent="0.25">
      <c r="A34" s="109"/>
      <c r="B34" s="57" t="s">
        <v>276</v>
      </c>
      <c r="C34" s="57">
        <v>17</v>
      </c>
      <c r="D34" t="str">
        <f t="shared" si="0"/>
        <v/>
      </c>
    </row>
    <row r="35" spans="1:4" ht="12" customHeight="1" x14ac:dyDescent="0.25">
      <c r="A35" s="109"/>
      <c r="B35" s="57" t="s">
        <v>277</v>
      </c>
      <c r="C35" s="57">
        <v>12</v>
      </c>
      <c r="D35" t="str">
        <f t="shared" si="0"/>
        <v/>
      </c>
    </row>
    <row r="36" spans="1:4" ht="12" customHeight="1" x14ac:dyDescent="0.25">
      <c r="A36" s="109"/>
      <c r="B36" s="57" t="s">
        <v>282</v>
      </c>
      <c r="C36" s="57">
        <v>16</v>
      </c>
      <c r="D36" t="str">
        <f t="shared" si="0"/>
        <v/>
      </c>
    </row>
    <row r="37" spans="1:4" ht="12" customHeight="1" x14ac:dyDescent="0.25">
      <c r="A37" s="109"/>
      <c r="B37" s="57" t="s">
        <v>274</v>
      </c>
      <c r="C37" s="57">
        <v>16</v>
      </c>
      <c r="D37" t="str">
        <f t="shared" si="0"/>
        <v/>
      </c>
    </row>
    <row r="38" spans="1:4" ht="12" customHeight="1" x14ac:dyDescent="0.25">
      <c r="A38" s="110"/>
      <c r="B38" s="57" t="s">
        <v>278</v>
      </c>
      <c r="C38" s="57">
        <v>13</v>
      </c>
      <c r="D38" t="str">
        <f t="shared" si="0"/>
        <v/>
      </c>
    </row>
    <row r="39" spans="1:4" ht="12" customHeight="1" x14ac:dyDescent="0.25">
      <c r="A39" s="105" t="s">
        <v>384</v>
      </c>
      <c r="B39" s="57" t="s">
        <v>276</v>
      </c>
      <c r="C39" s="57">
        <v>1</v>
      </c>
      <c r="D39" t="str">
        <f t="shared" si="0"/>
        <v>SEGURIDAD ALIMENTARIA</v>
      </c>
    </row>
    <row r="40" spans="1:4" ht="12" customHeight="1" thickBot="1" x14ac:dyDescent="0.3">
      <c r="A40" s="63" t="s">
        <v>423</v>
      </c>
      <c r="B40" s="63"/>
      <c r="C40" s="63">
        <v>142</v>
      </c>
      <c r="D40" t="str">
        <f t="shared" si="0"/>
        <v>TOTAL GENERAL</v>
      </c>
    </row>
    <row r="46" spans="1:4" ht="15" x14ac:dyDescent="0.25">
      <c r="A46" s="60" t="s">
        <v>422</v>
      </c>
      <c r="B46" t="s">
        <v>429</v>
      </c>
    </row>
    <row r="47" spans="1:4" ht="15" x14ac:dyDescent="0.25">
      <c r="A47" s="52" t="s">
        <v>400</v>
      </c>
      <c r="B47" s="58">
        <v>269513126</v>
      </c>
    </row>
    <row r="48" spans="1:4" ht="15" x14ac:dyDescent="0.25">
      <c r="A48" s="52" t="s">
        <v>365</v>
      </c>
      <c r="B48" s="58">
        <v>4617045670.0500002</v>
      </c>
    </row>
    <row r="49" spans="1:2" ht="15" x14ac:dyDescent="0.25">
      <c r="A49" s="52" t="s">
        <v>319</v>
      </c>
      <c r="B49" s="58">
        <v>356953211</v>
      </c>
    </row>
    <row r="50" spans="1:2" ht="15" x14ac:dyDescent="0.25">
      <c r="A50" s="52" t="s">
        <v>428</v>
      </c>
      <c r="B50" s="58">
        <v>837120000</v>
      </c>
    </row>
    <row r="51" spans="1:2" ht="15" x14ac:dyDescent="0.25">
      <c r="A51" s="52" t="s">
        <v>384</v>
      </c>
      <c r="B51" s="58">
        <v>2018118277</v>
      </c>
    </row>
    <row r="52" spans="1:2" ht="15" x14ac:dyDescent="0.25">
      <c r="A52" s="52" t="s">
        <v>423</v>
      </c>
      <c r="B52" s="58">
        <v>8098750284.0500002</v>
      </c>
    </row>
    <row r="53" spans="1:2" ht="15" x14ac:dyDescent="0.25"/>
    <row r="54" spans="1:2" ht="15" x14ac:dyDescent="0.25"/>
    <row r="60" spans="1:2" ht="12" customHeight="1" x14ac:dyDescent="0.25">
      <c r="A60" s="51" t="s">
        <v>426</v>
      </c>
      <c r="B60" s="15" t="s">
        <v>175</v>
      </c>
    </row>
    <row r="61" spans="1:2" ht="12" customHeight="1" x14ac:dyDescent="0.25">
      <c r="A61" s="52" t="s">
        <v>283</v>
      </c>
      <c r="B61" s="59">
        <v>17167561345.799997</v>
      </c>
    </row>
    <row r="62" spans="1:2" ht="12" customHeight="1" x14ac:dyDescent="0.25">
      <c r="A62" s="52" t="s">
        <v>282</v>
      </c>
      <c r="B62" s="59">
        <v>5296752007.0500002</v>
      </c>
    </row>
    <row r="63" spans="1:2" ht="12" customHeight="1" x14ac:dyDescent="0.25">
      <c r="A63" s="52" t="s">
        <v>276</v>
      </c>
      <c r="B63" s="59">
        <v>2173268277</v>
      </c>
    </row>
    <row r="64" spans="1:2" ht="12" customHeight="1" x14ac:dyDescent="0.25">
      <c r="A64" s="52" t="s">
        <v>273</v>
      </c>
      <c r="B64" s="59">
        <v>350731666</v>
      </c>
    </row>
    <row r="65" spans="1:2" ht="12" customHeight="1" x14ac:dyDescent="0.25">
      <c r="A65" s="52" t="s">
        <v>275</v>
      </c>
      <c r="B65" s="59">
        <v>184450000</v>
      </c>
    </row>
    <row r="66" spans="1:2" ht="12" customHeight="1" x14ac:dyDescent="0.25">
      <c r="A66" s="52" t="s">
        <v>274</v>
      </c>
      <c r="B66" s="59">
        <v>109850000</v>
      </c>
    </row>
    <row r="67" spans="1:2" ht="12" customHeight="1" x14ac:dyDescent="0.25">
      <c r="A67" s="52" t="s">
        <v>277</v>
      </c>
      <c r="B67" s="59">
        <v>74450000</v>
      </c>
    </row>
    <row r="68" spans="1:2" ht="12" customHeight="1" x14ac:dyDescent="0.25">
      <c r="A68" s="52" t="s">
        <v>278</v>
      </c>
      <c r="B68" s="59">
        <v>66150000</v>
      </c>
    </row>
    <row r="69" spans="1:2" ht="12" customHeight="1" x14ac:dyDescent="0.25">
      <c r="A69" s="52" t="s">
        <v>281</v>
      </c>
      <c r="B69" s="59">
        <v>24750000</v>
      </c>
    </row>
    <row r="70" spans="1:2" ht="12" customHeight="1" x14ac:dyDescent="0.25">
      <c r="A70" s="52" t="s">
        <v>280</v>
      </c>
      <c r="B70" s="59">
        <v>15750000</v>
      </c>
    </row>
    <row r="98" spans="1:2" ht="12" customHeight="1" x14ac:dyDescent="0.25">
      <c r="A98" s="51" t="s">
        <v>425</v>
      </c>
      <c r="B98" s="15" t="s">
        <v>430</v>
      </c>
    </row>
    <row r="99" spans="1:2" ht="12" customHeight="1" x14ac:dyDescent="0.25">
      <c r="A99" s="52" t="s">
        <v>377</v>
      </c>
      <c r="B99" s="59">
        <v>21501928915</v>
      </c>
    </row>
    <row r="100" spans="1:2" ht="12" customHeight="1" x14ac:dyDescent="0.25">
      <c r="A100" s="52" t="s">
        <v>400</v>
      </c>
      <c r="B100" s="59">
        <v>269513126</v>
      </c>
    </row>
    <row r="101" spans="1:2" ht="12" customHeight="1" x14ac:dyDescent="0.25">
      <c r="A101" s="52" t="s">
        <v>365</v>
      </c>
      <c r="B101" s="59">
        <v>4617045670.0500002</v>
      </c>
    </row>
    <row r="102" spans="1:2" ht="12" customHeight="1" x14ac:dyDescent="0.25">
      <c r="A102" s="52" t="s">
        <v>319</v>
      </c>
      <c r="B102" s="59">
        <v>356953211</v>
      </c>
    </row>
    <row r="103" spans="1:2" ht="12" customHeight="1" x14ac:dyDescent="0.25">
      <c r="A103" s="51" t="s">
        <v>318</v>
      </c>
      <c r="B103" s="59">
        <v>837120000</v>
      </c>
    </row>
    <row r="104" spans="1:2" ht="12" customHeight="1" x14ac:dyDescent="0.25">
      <c r="A104" s="52" t="s">
        <v>418</v>
      </c>
      <c r="B104" s="59">
        <v>285181666</v>
      </c>
    </row>
    <row r="105" spans="1:2" ht="12" customHeight="1" x14ac:dyDescent="0.25">
      <c r="A105" s="52" t="s">
        <v>384</v>
      </c>
      <c r="B105" s="59">
        <v>2018118277</v>
      </c>
    </row>
    <row r="106" spans="1:2" ht="12" customHeight="1" x14ac:dyDescent="0.25">
      <c r="A106" s="52" t="s">
        <v>423</v>
      </c>
      <c r="B106" s="59">
        <v>29885860865.049999</v>
      </c>
    </row>
    <row r="118" spans="1:3" ht="15" x14ac:dyDescent="0.25">
      <c r="A118" s="60" t="s">
        <v>422</v>
      </c>
      <c r="B118" t="s">
        <v>429</v>
      </c>
    </row>
    <row r="119" spans="1:3" ht="15" x14ac:dyDescent="0.25">
      <c r="A119" s="61" t="s">
        <v>101</v>
      </c>
      <c r="B119" s="58">
        <v>4886558796.0500002</v>
      </c>
    </row>
    <row r="120" spans="1:3" ht="60" x14ac:dyDescent="0.25">
      <c r="A120" s="61" t="s">
        <v>325</v>
      </c>
      <c r="B120" s="58">
        <v>356953211</v>
      </c>
    </row>
    <row r="121" spans="1:3" ht="30" x14ac:dyDescent="0.25">
      <c r="A121" s="61" t="s">
        <v>305</v>
      </c>
      <c r="B121" s="58">
        <v>837120000</v>
      </c>
    </row>
    <row r="122" spans="1:3" ht="15" x14ac:dyDescent="0.25">
      <c r="A122" s="61" t="s">
        <v>108</v>
      </c>
      <c r="B122" s="58">
        <v>2018118277</v>
      </c>
    </row>
    <row r="123" spans="1:3" ht="15" x14ac:dyDescent="0.25">
      <c r="A123" s="61" t="s">
        <v>423</v>
      </c>
      <c r="B123" s="58">
        <v>8098750284.0500002</v>
      </c>
    </row>
    <row r="124" spans="1:3" ht="15" x14ac:dyDescent="0.25"/>
    <row r="125" spans="1:3" ht="15" x14ac:dyDescent="0.25"/>
    <row r="127" spans="1:3" ht="12" customHeight="1" x14ac:dyDescent="0.25">
      <c r="A127" s="68" t="s">
        <v>431</v>
      </c>
      <c r="B127" s="69" t="s">
        <v>432</v>
      </c>
      <c r="C127" s="70" t="s">
        <v>433</v>
      </c>
    </row>
    <row r="128" spans="1:3" ht="12" customHeight="1" x14ac:dyDescent="0.25">
      <c r="A128" s="64" t="s">
        <v>434</v>
      </c>
      <c r="B128" s="65">
        <v>285181666</v>
      </c>
      <c r="C128" s="71">
        <f>B128/$B$134</f>
        <v>9.5423607600845627E-3</v>
      </c>
    </row>
    <row r="129" spans="1:3" ht="12" customHeight="1" x14ac:dyDescent="0.25">
      <c r="A129" s="64" t="s">
        <v>435</v>
      </c>
      <c r="B129" s="65">
        <v>21308614915</v>
      </c>
      <c r="C129" s="71">
        <f t="shared" ref="C129:C134" si="1">B129/$B$134</f>
        <v>0.71299987011313926</v>
      </c>
    </row>
    <row r="130" spans="1:3" ht="12" customHeight="1" x14ac:dyDescent="0.25">
      <c r="A130" s="64" t="s">
        <v>436</v>
      </c>
      <c r="B130" s="65">
        <v>5079872796.0500002</v>
      </c>
      <c r="C130" s="71">
        <f t="shared" si="1"/>
        <v>0.16997578952094547</v>
      </c>
    </row>
    <row r="131" spans="1:3" ht="12" customHeight="1" x14ac:dyDescent="0.25">
      <c r="A131" s="62" t="s">
        <v>325</v>
      </c>
      <c r="B131" s="65">
        <v>356953211</v>
      </c>
      <c r="C131" s="71">
        <f t="shared" si="1"/>
        <v>1.1943882513936171E-2</v>
      </c>
    </row>
    <row r="132" spans="1:3" ht="12" customHeight="1" x14ac:dyDescent="0.25">
      <c r="A132" s="62" t="s">
        <v>305</v>
      </c>
      <c r="B132" s="65">
        <v>837120000</v>
      </c>
      <c r="C132" s="71">
        <f t="shared" si="1"/>
        <v>2.8010570074592345E-2</v>
      </c>
    </row>
    <row r="133" spans="1:3" ht="12" customHeight="1" x14ac:dyDescent="0.25">
      <c r="A133" s="62" t="s">
        <v>437</v>
      </c>
      <c r="B133" s="65">
        <v>2018118277</v>
      </c>
      <c r="C133" s="71">
        <f t="shared" si="1"/>
        <v>6.7527527017302261E-2</v>
      </c>
    </row>
    <row r="134" spans="1:3" ht="12" customHeight="1" x14ac:dyDescent="0.25">
      <c r="A134" s="66" t="s">
        <v>423</v>
      </c>
      <c r="B134" s="67">
        <v>29885860865.049999</v>
      </c>
      <c r="C134" s="72">
        <f t="shared" si="1"/>
        <v>1</v>
      </c>
    </row>
    <row r="139" spans="1:3" ht="15" x14ac:dyDescent="0.25">
      <c r="A139" s="107" t="s">
        <v>439</v>
      </c>
      <c r="B139" s="73" t="s">
        <v>438</v>
      </c>
    </row>
    <row r="140" spans="1:3" ht="12" customHeight="1" x14ac:dyDescent="0.25">
      <c r="A140" s="61" t="s">
        <v>283</v>
      </c>
      <c r="B140" s="58">
        <v>22145354862</v>
      </c>
    </row>
    <row r="141" spans="1:3" ht="12" customHeight="1" x14ac:dyDescent="0.25">
      <c r="A141" s="61" t="s">
        <v>282</v>
      </c>
      <c r="B141" s="58">
        <v>5296752007.0500002</v>
      </c>
    </row>
    <row r="142" spans="1:3" ht="12" customHeight="1" x14ac:dyDescent="0.25">
      <c r="A142" s="61" t="s">
        <v>276</v>
      </c>
      <c r="B142" s="58">
        <v>2173268277</v>
      </c>
    </row>
    <row r="143" spans="1:3" ht="12" customHeight="1" x14ac:dyDescent="0.25">
      <c r="A143" s="61" t="s">
        <v>273</v>
      </c>
      <c r="B143" s="58">
        <v>296110000</v>
      </c>
    </row>
    <row r="144" spans="1:3" ht="12" customHeight="1" x14ac:dyDescent="0.25">
      <c r="A144" s="61" t="s">
        <v>275</v>
      </c>
      <c r="B144" s="58">
        <v>184450000</v>
      </c>
    </row>
    <row r="145" spans="1:2" ht="12" customHeight="1" x14ac:dyDescent="0.25">
      <c r="A145" s="61" t="s">
        <v>274</v>
      </c>
      <c r="B145" s="58">
        <v>109850000</v>
      </c>
    </row>
    <row r="146" spans="1:2" ht="12" customHeight="1" x14ac:dyDescent="0.25">
      <c r="A146" s="61" t="s">
        <v>277</v>
      </c>
      <c r="B146" s="58">
        <v>74450000</v>
      </c>
    </row>
    <row r="147" spans="1:2" ht="12" customHeight="1" x14ac:dyDescent="0.25">
      <c r="A147" s="61" t="s">
        <v>278</v>
      </c>
      <c r="B147" s="58">
        <v>66150000</v>
      </c>
    </row>
    <row r="148" spans="1:2" ht="12" customHeight="1" x14ac:dyDescent="0.25">
      <c r="A148" s="61" t="s">
        <v>281</v>
      </c>
      <c r="B148" s="58">
        <v>24750000</v>
      </c>
    </row>
    <row r="149" spans="1:2" ht="12" customHeight="1" x14ac:dyDescent="0.25">
      <c r="A149" s="61" t="s">
        <v>280</v>
      </c>
      <c r="B149" s="58">
        <v>15750000</v>
      </c>
    </row>
    <row r="150" spans="1:2" ht="21" x14ac:dyDescent="0.35">
      <c r="A150" s="74" t="s">
        <v>423</v>
      </c>
      <c r="B150" s="75">
        <v>30386885146.049999</v>
      </c>
    </row>
    <row r="154" spans="1:2" ht="15" x14ac:dyDescent="0.25">
      <c r="A154" s="60" t="s">
        <v>439</v>
      </c>
      <c r="B154" s="73" t="s">
        <v>438</v>
      </c>
    </row>
    <row r="155" spans="1:2" ht="15" x14ac:dyDescent="0.25">
      <c r="A155" s="52" t="s">
        <v>377</v>
      </c>
      <c r="B155" s="58">
        <v>22057574862</v>
      </c>
    </row>
    <row r="156" spans="1:2" ht="12" customHeight="1" x14ac:dyDescent="0.25">
      <c r="A156" s="52" t="s">
        <v>400</v>
      </c>
      <c r="B156" s="58">
        <v>269513126</v>
      </c>
    </row>
    <row r="157" spans="1:2" ht="12" customHeight="1" x14ac:dyDescent="0.25">
      <c r="A157" s="52" t="s">
        <v>365</v>
      </c>
      <c r="B157" s="58">
        <v>4617045670.0500002</v>
      </c>
    </row>
    <row r="158" spans="1:2" ht="12" customHeight="1" x14ac:dyDescent="0.25">
      <c r="A158" s="52" t="s">
        <v>319</v>
      </c>
      <c r="B158" s="58">
        <v>356953211</v>
      </c>
    </row>
    <row r="159" spans="1:2" ht="12" customHeight="1" x14ac:dyDescent="0.25">
      <c r="A159" s="52" t="s">
        <v>428</v>
      </c>
      <c r="B159" s="58">
        <v>837120000</v>
      </c>
    </row>
    <row r="160" spans="1:2" ht="12" customHeight="1" x14ac:dyDescent="0.25">
      <c r="A160" s="52" t="s">
        <v>384</v>
      </c>
      <c r="B160" s="58">
        <v>2018118277</v>
      </c>
    </row>
    <row r="161" spans="1:2" ht="12" customHeight="1" x14ac:dyDescent="0.25">
      <c r="A161" s="52" t="s">
        <v>418</v>
      </c>
      <c r="B161" s="58">
        <v>230560000</v>
      </c>
    </row>
    <row r="162" spans="1:2" ht="21" x14ac:dyDescent="0.35">
      <c r="A162" s="107" t="s">
        <v>423</v>
      </c>
      <c r="B162" s="75">
        <v>30386885146.049999</v>
      </c>
    </row>
    <row r="165" spans="1:2" ht="15" x14ac:dyDescent="0.25"/>
    <row r="166" spans="1:2" ht="12" customHeight="1" x14ac:dyDescent="0.25">
      <c r="A166" s="52" t="s">
        <v>377</v>
      </c>
      <c r="B166" s="59">
        <v>22057574862</v>
      </c>
    </row>
    <row r="167" spans="1:2" ht="12" customHeight="1" x14ac:dyDescent="0.25">
      <c r="A167" s="52" t="s">
        <v>400</v>
      </c>
      <c r="B167" s="59">
        <v>269513126</v>
      </c>
    </row>
    <row r="168" spans="1:2" ht="12" customHeight="1" x14ac:dyDescent="0.25">
      <c r="A168" s="52" t="s">
        <v>365</v>
      </c>
      <c r="B168" s="59">
        <v>4617045670.0500002</v>
      </c>
    </row>
    <row r="169" spans="1:2" ht="12" customHeight="1" x14ac:dyDescent="0.25">
      <c r="A169" s="52" t="s">
        <v>319</v>
      </c>
      <c r="B169" s="59">
        <v>356953211</v>
      </c>
    </row>
    <row r="170" spans="1:2" ht="12" customHeight="1" x14ac:dyDescent="0.25">
      <c r="A170" s="52" t="s">
        <v>428</v>
      </c>
      <c r="B170" s="59">
        <v>837120000</v>
      </c>
    </row>
    <row r="171" spans="1:2" ht="12" customHeight="1" x14ac:dyDescent="0.25">
      <c r="A171" s="52" t="s">
        <v>384</v>
      </c>
      <c r="B171" s="59">
        <v>2018118277</v>
      </c>
    </row>
    <row r="172" spans="1:2" ht="12" customHeight="1" x14ac:dyDescent="0.25">
      <c r="A172" s="51" t="s">
        <v>457</v>
      </c>
      <c r="B172" s="59">
        <v>230560000</v>
      </c>
    </row>
    <row r="176" spans="1:2" ht="15" x14ac:dyDescent="0.25">
      <c r="A176" s="107" t="s">
        <v>431</v>
      </c>
      <c r="B176" s="73" t="s">
        <v>438</v>
      </c>
    </row>
    <row r="177" spans="1:2" ht="30" x14ac:dyDescent="0.25">
      <c r="A177" s="61" t="s">
        <v>461</v>
      </c>
      <c r="B177" s="58">
        <v>230560000</v>
      </c>
    </row>
    <row r="178" spans="1:2" ht="12" customHeight="1" x14ac:dyDescent="0.25">
      <c r="A178" s="61" t="s">
        <v>458</v>
      </c>
      <c r="B178" s="58">
        <v>4916005617.0500002</v>
      </c>
    </row>
    <row r="179" spans="1:2" ht="12" customHeight="1" x14ac:dyDescent="0.25">
      <c r="A179" s="61" t="s">
        <v>460</v>
      </c>
      <c r="B179" s="58">
        <v>21758614915</v>
      </c>
    </row>
    <row r="180" spans="1:2" ht="12" customHeight="1" x14ac:dyDescent="0.25">
      <c r="A180" s="61" t="s">
        <v>325</v>
      </c>
      <c r="B180" s="58">
        <v>356953211</v>
      </c>
    </row>
    <row r="181" spans="1:2" ht="12" customHeight="1" x14ac:dyDescent="0.25">
      <c r="A181" s="61" t="s">
        <v>305</v>
      </c>
      <c r="B181" s="58">
        <v>837120000</v>
      </c>
    </row>
    <row r="182" spans="1:2" ht="12" customHeight="1" x14ac:dyDescent="0.25">
      <c r="A182" s="61" t="s">
        <v>437</v>
      </c>
      <c r="B182" s="58">
        <v>2018118277</v>
      </c>
    </row>
    <row r="183" spans="1:2" ht="12" customHeight="1" x14ac:dyDescent="0.25">
      <c r="A183" s="61" t="s">
        <v>459</v>
      </c>
      <c r="B183" s="58">
        <v>269513126</v>
      </c>
    </row>
    <row r="184" spans="1:2" ht="21" x14ac:dyDescent="0.35">
      <c r="A184" s="74" t="s">
        <v>423</v>
      </c>
      <c r="B184" s="75">
        <v>30386885146.049999</v>
      </c>
    </row>
    <row r="185" spans="1:2" ht="15" x14ac:dyDescent="0.25"/>
    <row r="186" spans="1:2" ht="15" x14ac:dyDescent="0.25"/>
    <row r="187" spans="1:2" ht="15" x14ac:dyDescent="0.25"/>
    <row r="188" spans="1:2" ht="15" x14ac:dyDescent="0.25"/>
    <row r="189" spans="1:2" ht="15" x14ac:dyDescent="0.25"/>
    <row r="190" spans="1:2" ht="15" x14ac:dyDescent="0.25"/>
    <row r="191" spans="1:2" ht="15" x14ac:dyDescent="0.25"/>
    <row r="192" spans="1:2" ht="15" x14ac:dyDescent="0.25"/>
    <row r="193" ht="15" x14ac:dyDescent="0.25"/>
    <row r="194" ht="15" x14ac:dyDescent="0.25"/>
    <row r="195" ht="15" x14ac:dyDescent="0.25"/>
    <row r="196" ht="15" x14ac:dyDescent="0.25"/>
    <row r="197" ht="15" x14ac:dyDescent="0.25"/>
    <row r="198" ht="15" x14ac:dyDescent="0.25"/>
    <row r="199" ht="15" x14ac:dyDescent="0.25"/>
    <row r="200" ht="15" x14ac:dyDescent="0.25"/>
    <row r="201" ht="15" x14ac:dyDescent="0.25"/>
    <row r="202" ht="15" x14ac:dyDescent="0.25"/>
    <row r="203" ht="15" x14ac:dyDescent="0.25"/>
    <row r="204" ht="15" x14ac:dyDescent="0.25"/>
    <row r="205" ht="15" x14ac:dyDescent="0.25"/>
    <row r="206" ht="15" x14ac:dyDescent="0.25"/>
    <row r="207" ht="15" x14ac:dyDescent="0.25"/>
    <row r="208" ht="15" x14ac:dyDescent="0.25"/>
    <row r="209" ht="15" x14ac:dyDescent="0.25"/>
    <row r="210" ht="15" x14ac:dyDescent="0.25"/>
    <row r="211" ht="15" x14ac:dyDescent="0.25"/>
    <row r="212" ht="15" x14ac:dyDescent="0.25"/>
    <row r="213" ht="15" x14ac:dyDescent="0.25"/>
    <row r="214" ht="15" x14ac:dyDescent="0.25"/>
    <row r="215" ht="15" x14ac:dyDescent="0.25"/>
    <row r="216" ht="15" x14ac:dyDescent="0.25"/>
    <row r="217" ht="15" x14ac:dyDescent="0.25"/>
    <row r="218" ht="15" x14ac:dyDescent="0.25"/>
    <row r="219" ht="15" x14ac:dyDescent="0.25"/>
    <row r="220" ht="15" x14ac:dyDescent="0.25"/>
    <row r="221" ht="15" x14ac:dyDescent="0.25"/>
    <row r="222" ht="15" x14ac:dyDescent="0.25"/>
    <row r="223" ht="15" x14ac:dyDescent="0.25"/>
    <row r="224" ht="15" x14ac:dyDescent="0.25"/>
    <row r="225" ht="15" x14ac:dyDescent="0.25"/>
    <row r="226" ht="15" x14ac:dyDescent="0.25"/>
    <row r="227" ht="15" x14ac:dyDescent="0.25"/>
    <row r="228" ht="15" x14ac:dyDescent="0.25"/>
    <row r="229" ht="15" x14ac:dyDescent="0.25"/>
    <row r="230" ht="15" x14ac:dyDescent="0.25"/>
    <row r="231" ht="15" x14ac:dyDescent="0.25"/>
    <row r="232" ht="15" x14ac:dyDescent="0.25"/>
    <row r="233" ht="15" x14ac:dyDescent="0.25"/>
    <row r="234" ht="15" x14ac:dyDescent="0.25"/>
    <row r="235" ht="15" x14ac:dyDescent="0.25"/>
    <row r="236" ht="15" x14ac:dyDescent="0.25"/>
    <row r="237" ht="15" x14ac:dyDescent="0.25"/>
    <row r="238" ht="15" x14ac:dyDescent="0.25"/>
    <row r="239" ht="15" x14ac:dyDescent="0.25"/>
  </sheetData>
  <mergeCells count="1">
    <mergeCell ref="A29:A38"/>
  </mergeCells>
  <conditionalFormatting sqref="C128:C133">
    <cfRule type="dataBar" priority="4">
      <dataBar>
        <cfvo type="min"/>
        <cfvo type="max"/>
        <color rgb="FF008AEF"/>
      </dataBar>
      <extLst>
        <ext xmlns:x14="http://schemas.microsoft.com/office/spreadsheetml/2009/9/main" uri="{B025F937-C7B1-47D3-B67F-A62EFF666E3E}">
          <x14:id>{14996FFC-D613-4D24-9BC6-607E5318D272}</x14:id>
        </ext>
      </extLst>
    </cfRule>
  </conditionalFormatting>
  <conditionalFormatting pivot="1" sqref="B140:B150">
    <cfRule type="dataBar" priority="3">
      <dataBar>
        <cfvo type="min"/>
        <cfvo type="max"/>
        <color rgb="FFFFB628"/>
      </dataBar>
      <extLst>
        <ext xmlns:x14="http://schemas.microsoft.com/office/spreadsheetml/2009/9/main" uri="{B025F937-C7B1-47D3-B67F-A62EFF666E3E}">
          <x14:id>{11D344B6-B62E-4F52-8725-A43817F9BF3C}</x14:id>
        </ext>
      </extLst>
    </cfRule>
  </conditionalFormatting>
  <conditionalFormatting sqref="C26:C39">
    <cfRule type="dataBar" priority="7">
      <dataBar>
        <cfvo type="min"/>
        <cfvo type="max"/>
        <color rgb="FF63C384"/>
      </dataBar>
      <extLst>
        <ext xmlns:x14="http://schemas.microsoft.com/office/spreadsheetml/2009/9/main" uri="{B025F937-C7B1-47D3-B67F-A62EFF666E3E}">
          <x14:id>{6F9C60A3-113C-453B-863C-6B3DCD40ADDA}</x14:id>
        </ext>
      </extLst>
    </cfRule>
  </conditionalFormatting>
  <conditionalFormatting pivot="1" sqref="B155:B162">
    <cfRule type="dataBar" priority="2">
      <dataBar>
        <cfvo type="min"/>
        <cfvo type="max"/>
        <color rgb="FFFFB628"/>
      </dataBar>
      <extLst>
        <ext xmlns:x14="http://schemas.microsoft.com/office/spreadsheetml/2009/9/main" uri="{B025F937-C7B1-47D3-B67F-A62EFF666E3E}">
          <x14:id>{B3BA9C03-28CC-4F84-BB20-DB13F7FDBB9D}</x14:id>
        </ext>
      </extLst>
    </cfRule>
  </conditionalFormatting>
  <conditionalFormatting pivot="1" sqref="B177:B184">
    <cfRule type="dataBar" priority="1">
      <dataBar>
        <cfvo type="min"/>
        <cfvo type="max"/>
        <color rgb="FFFFB628"/>
      </dataBar>
      <extLst>
        <ext xmlns:x14="http://schemas.microsoft.com/office/spreadsheetml/2009/9/main" uri="{B025F937-C7B1-47D3-B67F-A62EFF666E3E}">
          <x14:id>{F1C4CEDC-C48B-4C1D-8A8D-7C361821D806}</x14:id>
        </ext>
      </extLst>
    </cfRule>
  </conditionalFormatting>
  <pageMargins left="0.7" right="0.7" top="0.75" bottom="0.75" header="0.3" footer="0.3"/>
  <drawing r:id="rId7"/>
  <extLst>
    <ext xmlns:x14="http://schemas.microsoft.com/office/spreadsheetml/2009/9/main" uri="{78C0D931-6437-407d-A8EE-F0AAD7539E65}">
      <x14:conditionalFormattings>
        <x14:conditionalFormatting xmlns:xm="http://schemas.microsoft.com/office/excel/2006/main">
          <x14:cfRule type="dataBar" id="{14996FFC-D613-4D24-9BC6-607E5318D272}">
            <x14:dataBar minLength="0" maxLength="100" border="1" negativeBarBorderColorSameAsPositive="0">
              <x14:cfvo type="autoMin"/>
              <x14:cfvo type="autoMax"/>
              <x14:borderColor rgb="FF008AEF"/>
              <x14:negativeFillColor rgb="FFFF0000"/>
              <x14:negativeBorderColor rgb="FFFF0000"/>
              <x14:axisColor rgb="FF000000"/>
            </x14:dataBar>
          </x14:cfRule>
          <xm:sqref>C128:C133</xm:sqref>
        </x14:conditionalFormatting>
        <x14:conditionalFormatting xmlns:xm="http://schemas.microsoft.com/office/excel/2006/main" pivot="1">
          <x14:cfRule type="dataBar" id="{11D344B6-B62E-4F52-8725-A43817F9BF3C}">
            <x14:dataBar minLength="0" maxLength="100" border="1" negativeBarBorderColorSameAsPositive="0">
              <x14:cfvo type="autoMin"/>
              <x14:cfvo type="autoMax"/>
              <x14:borderColor rgb="FFFFB628"/>
              <x14:negativeFillColor rgb="FFFF0000"/>
              <x14:negativeBorderColor rgb="FFFF0000"/>
              <x14:axisColor rgb="FF000000"/>
            </x14:dataBar>
          </x14:cfRule>
          <xm:sqref>B140:B150</xm:sqref>
        </x14:conditionalFormatting>
        <x14:conditionalFormatting xmlns:xm="http://schemas.microsoft.com/office/excel/2006/main">
          <x14:cfRule type="dataBar" id="{6F9C60A3-113C-453B-863C-6B3DCD40ADDA}">
            <x14:dataBar minLength="0" maxLength="100" border="1" negativeBarBorderColorSameAsPositive="0">
              <x14:cfvo type="autoMin"/>
              <x14:cfvo type="autoMax"/>
              <x14:borderColor rgb="FF63C384"/>
              <x14:negativeFillColor rgb="FFFF0000"/>
              <x14:negativeBorderColor rgb="FFFF0000"/>
              <x14:axisColor rgb="FF000000"/>
            </x14:dataBar>
          </x14:cfRule>
          <xm:sqref>C26:C39</xm:sqref>
        </x14:conditionalFormatting>
        <x14:conditionalFormatting xmlns:xm="http://schemas.microsoft.com/office/excel/2006/main" pivot="1">
          <x14:cfRule type="dataBar" id="{B3BA9C03-28CC-4F84-BB20-DB13F7FDBB9D}">
            <x14:dataBar minLength="0" maxLength="100" border="1" negativeBarBorderColorSameAsPositive="0">
              <x14:cfvo type="autoMin"/>
              <x14:cfvo type="autoMax"/>
              <x14:borderColor rgb="FFFFB628"/>
              <x14:negativeFillColor rgb="FFFF0000"/>
              <x14:negativeBorderColor rgb="FFFF0000"/>
              <x14:axisColor rgb="FF000000"/>
            </x14:dataBar>
          </x14:cfRule>
          <xm:sqref>B155:B162</xm:sqref>
        </x14:conditionalFormatting>
        <x14:conditionalFormatting xmlns:xm="http://schemas.microsoft.com/office/excel/2006/main" pivot="1">
          <x14:cfRule type="dataBar" id="{F1C4CEDC-C48B-4C1D-8A8D-7C361821D806}">
            <x14:dataBar minLength="0" maxLength="100" border="1" negativeBarBorderColorSameAsPositive="0">
              <x14:cfvo type="autoMin"/>
              <x14:cfvo type="autoMax"/>
              <x14:borderColor rgb="FFFFB628"/>
              <x14:negativeFillColor rgb="FFFF0000"/>
              <x14:negativeBorderColor rgb="FFFF0000"/>
              <x14:axisColor rgb="FF000000"/>
            </x14:dataBar>
          </x14:cfRule>
          <xm:sqref>B177:B184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Z168"/>
  <sheetViews>
    <sheetView tabSelected="1" topLeftCell="A9" zoomScale="140" zoomScaleNormal="140" workbookViewId="0">
      <pane ySplit="3" topLeftCell="A12" activePane="bottomLeft" state="frozen"/>
      <selection activeCell="O20" sqref="O20"/>
      <selection pane="bottomLeft" activeCell="A9" sqref="A9"/>
    </sheetView>
  </sheetViews>
  <sheetFormatPr baseColWidth="10" defaultColWidth="9.140625" defaultRowHeight="9.75" customHeight="1" x14ac:dyDescent="0.2"/>
  <cols>
    <col min="1" max="1" width="49.85546875" style="79" customWidth="1"/>
    <col min="2" max="2" width="19" style="79" customWidth="1"/>
    <col min="3" max="3" width="35.85546875" style="79" customWidth="1"/>
    <col min="4" max="4" width="30.7109375" style="79" customWidth="1"/>
    <col min="5" max="5" width="14.28515625" style="79" customWidth="1"/>
    <col min="6" max="6" width="37.140625" style="79" customWidth="1"/>
    <col min="7" max="7" width="37" style="79" customWidth="1"/>
    <col min="8" max="8" width="26.42578125" style="79" customWidth="1"/>
    <col min="9" max="9" width="31.42578125" style="79" customWidth="1"/>
    <col min="10" max="10" width="29.28515625" style="79" customWidth="1"/>
    <col min="11" max="11" width="17.7109375" style="79" customWidth="1"/>
    <col min="12" max="12" width="15.5703125" style="79" customWidth="1"/>
    <col min="13" max="13" width="17.42578125" style="79" customWidth="1"/>
    <col min="14" max="14" width="16.85546875" style="79" customWidth="1"/>
    <col min="15" max="15" width="16.28515625" style="79" customWidth="1"/>
    <col min="16" max="16" width="16" style="79" customWidth="1"/>
    <col min="17" max="17" width="19.140625" style="79" customWidth="1"/>
    <col min="18" max="18" width="31" style="79" customWidth="1"/>
    <col min="19" max="19" width="19" style="79" customWidth="1"/>
    <col min="20" max="20" width="29" style="79" bestFit="1" customWidth="1"/>
    <col min="21" max="21" width="14.28515625" style="80" customWidth="1"/>
    <col min="22" max="22" width="25.7109375" style="79" customWidth="1"/>
    <col min="23" max="23" width="24.28515625" style="80" customWidth="1"/>
    <col min="24" max="24" width="30.140625" style="81" customWidth="1"/>
    <col min="25" max="25" width="32.7109375" style="79" customWidth="1"/>
    <col min="26" max="26" width="24" style="79" hidden="1" customWidth="1"/>
    <col min="27" max="16384" width="9.140625" style="79"/>
  </cols>
  <sheetData>
    <row r="1" spans="1:26" ht="9.75" customHeight="1" x14ac:dyDescent="0.2">
      <c r="A1" s="111" t="s">
        <v>0</v>
      </c>
      <c r="B1" s="112" t="s">
        <v>0</v>
      </c>
      <c r="C1" s="77"/>
      <c r="D1" s="77"/>
      <c r="E1" s="113"/>
      <c r="F1" s="113"/>
      <c r="G1" s="113"/>
      <c r="H1" s="114"/>
    </row>
    <row r="2" spans="1:26" ht="9.75" customHeight="1" x14ac:dyDescent="0.2">
      <c r="A2" s="111" t="s">
        <v>1</v>
      </c>
      <c r="B2" s="112" t="s">
        <v>1</v>
      </c>
      <c r="C2" s="77"/>
      <c r="D2" s="77"/>
      <c r="E2" s="115"/>
      <c r="F2" s="115"/>
      <c r="G2" s="115"/>
      <c r="H2" s="116"/>
    </row>
    <row r="3" spans="1:26" ht="9.75" customHeight="1" x14ac:dyDescent="0.2">
      <c r="A3" s="111" t="s">
        <v>2</v>
      </c>
      <c r="B3" s="112" t="s">
        <v>2</v>
      </c>
      <c r="C3" s="82" t="s">
        <v>3</v>
      </c>
      <c r="D3" s="77"/>
      <c r="E3" s="82"/>
      <c r="F3" s="82"/>
      <c r="G3" s="82"/>
    </row>
    <row r="4" spans="1:26" ht="9.75" customHeight="1" x14ac:dyDescent="0.2">
      <c r="A4" s="111" t="s">
        <v>4</v>
      </c>
      <c r="B4" s="112" t="s">
        <v>4</v>
      </c>
      <c r="C4" s="82" t="s">
        <v>5</v>
      </c>
      <c r="D4" s="77"/>
      <c r="E4" s="82"/>
      <c r="F4" s="82"/>
      <c r="G4" s="82"/>
    </row>
    <row r="5" spans="1:26" ht="9.75" customHeight="1" x14ac:dyDescent="0.2">
      <c r="A5" s="111" t="s">
        <v>6</v>
      </c>
      <c r="B5" s="112" t="s">
        <v>6</v>
      </c>
      <c r="C5" s="82" t="s">
        <v>7</v>
      </c>
      <c r="D5" s="77"/>
      <c r="E5" s="82"/>
      <c r="F5" s="82"/>
      <c r="G5" s="82"/>
    </row>
    <row r="6" spans="1:26" ht="9.75" customHeight="1" x14ac:dyDescent="0.2">
      <c r="A6" s="78" t="s">
        <v>31</v>
      </c>
      <c r="B6" s="76"/>
      <c r="C6" s="83"/>
      <c r="D6" s="76"/>
      <c r="E6" s="83"/>
      <c r="F6" s="83"/>
      <c r="G6" s="83"/>
    </row>
    <row r="7" spans="1:26" ht="9.75" customHeight="1" x14ac:dyDescent="0.2">
      <c r="A7" s="78" t="s">
        <v>28</v>
      </c>
      <c r="B7" s="84"/>
      <c r="C7" s="83"/>
      <c r="D7" s="84"/>
      <c r="E7" s="83"/>
      <c r="F7" s="83"/>
      <c r="G7" s="83"/>
    </row>
    <row r="8" spans="1:26" ht="9.75" customHeight="1" x14ac:dyDescent="0.2">
      <c r="A8" s="113" t="s">
        <v>29</v>
      </c>
      <c r="B8" s="113"/>
      <c r="C8" s="113"/>
      <c r="D8" s="113"/>
      <c r="E8" s="113"/>
      <c r="F8" s="113"/>
    </row>
    <row r="9" spans="1:26" ht="9.75" customHeight="1" x14ac:dyDescent="0.2">
      <c r="A9" s="85" t="s">
        <v>174</v>
      </c>
    </row>
    <row r="11" spans="1:26" s="87" customFormat="1" ht="9.75" customHeight="1" x14ac:dyDescent="0.25">
      <c r="A11" s="86" t="s">
        <v>8</v>
      </c>
      <c r="B11" s="86" t="s">
        <v>9</v>
      </c>
      <c r="C11" s="86" t="s">
        <v>30</v>
      </c>
      <c r="D11" s="86" t="s">
        <v>161</v>
      </c>
      <c r="E11" s="86" t="s">
        <v>10</v>
      </c>
      <c r="F11" s="86" t="s">
        <v>11</v>
      </c>
      <c r="G11" s="86" t="s">
        <v>175</v>
      </c>
      <c r="H11" s="86" t="s">
        <v>12</v>
      </c>
      <c r="I11" s="86" t="s">
        <v>176</v>
      </c>
      <c r="J11" s="86" t="s">
        <v>13</v>
      </c>
      <c r="K11" s="86" t="s">
        <v>177</v>
      </c>
      <c r="L11" s="86" t="s">
        <v>14</v>
      </c>
      <c r="M11" s="86" t="s">
        <v>15</v>
      </c>
      <c r="N11" s="86" t="s">
        <v>16</v>
      </c>
      <c r="O11" s="86" t="s">
        <v>17</v>
      </c>
      <c r="P11" s="86" t="s">
        <v>18</v>
      </c>
      <c r="Q11" s="86" t="s">
        <v>19</v>
      </c>
      <c r="R11" s="86" t="s">
        <v>20</v>
      </c>
      <c r="S11" s="86" t="s">
        <v>21</v>
      </c>
      <c r="T11" s="86" t="s">
        <v>22</v>
      </c>
      <c r="U11" s="86" t="s">
        <v>23</v>
      </c>
      <c r="V11" s="86" t="s">
        <v>24</v>
      </c>
      <c r="W11" s="86" t="s">
        <v>25</v>
      </c>
      <c r="X11" s="86" t="s">
        <v>26</v>
      </c>
      <c r="Y11" s="86" t="s">
        <v>27</v>
      </c>
      <c r="Z11" s="86" t="s">
        <v>321</v>
      </c>
    </row>
    <row r="12" spans="1:26" ht="9.75" customHeight="1" x14ac:dyDescent="0.2">
      <c r="A12" s="88" t="s">
        <v>296</v>
      </c>
      <c r="B12" s="88" t="s">
        <v>273</v>
      </c>
      <c r="C12" s="89" t="s">
        <v>284</v>
      </c>
      <c r="D12" s="90" t="s">
        <v>294</v>
      </c>
      <c r="E12" s="91" t="s">
        <v>295</v>
      </c>
      <c r="F12" s="89" t="s">
        <v>284</v>
      </c>
      <c r="G12" s="92">
        <v>6750000</v>
      </c>
      <c r="H12" s="93" t="s">
        <v>305</v>
      </c>
      <c r="I12" s="92">
        <v>6750000</v>
      </c>
      <c r="J12" s="94" t="s">
        <v>271</v>
      </c>
      <c r="K12" s="95">
        <v>600</v>
      </c>
      <c r="L12" s="91" t="s">
        <v>297</v>
      </c>
      <c r="M12" s="96">
        <f>$K$12/4</f>
        <v>150</v>
      </c>
      <c r="N12" s="96">
        <f t="shared" ref="N12:P12" si="0">$K$12/4</f>
        <v>150</v>
      </c>
      <c r="O12" s="96">
        <f t="shared" si="0"/>
        <v>150</v>
      </c>
      <c r="P12" s="96">
        <f t="shared" si="0"/>
        <v>150</v>
      </c>
      <c r="Q12" s="97" t="s">
        <v>156</v>
      </c>
      <c r="R12" s="91" t="s">
        <v>298</v>
      </c>
      <c r="S12" s="91" t="s">
        <v>305</v>
      </c>
      <c r="T12" s="93" t="s">
        <v>107</v>
      </c>
      <c r="U12" s="91" t="s">
        <v>366</v>
      </c>
      <c r="V12" s="92">
        <v>6750000</v>
      </c>
      <c r="W12" s="91" t="s">
        <v>308</v>
      </c>
      <c r="X12" s="91" t="s">
        <v>306</v>
      </c>
      <c r="Y12" s="91" t="s">
        <v>307</v>
      </c>
      <c r="Z12" s="89" t="s">
        <v>428</v>
      </c>
    </row>
    <row r="13" spans="1:26" ht="9.75" customHeight="1" x14ac:dyDescent="0.2">
      <c r="A13" s="88" t="s">
        <v>296</v>
      </c>
      <c r="B13" s="88" t="s">
        <v>273</v>
      </c>
      <c r="C13" s="89" t="s">
        <v>284</v>
      </c>
      <c r="D13" s="90" t="s">
        <v>294</v>
      </c>
      <c r="E13" s="91" t="s">
        <v>295</v>
      </c>
      <c r="F13" s="89" t="s">
        <v>284</v>
      </c>
      <c r="G13" s="92">
        <v>4500000</v>
      </c>
      <c r="H13" s="93" t="s">
        <v>305</v>
      </c>
      <c r="I13" s="92">
        <v>4500000</v>
      </c>
      <c r="J13" s="94" t="s">
        <v>272</v>
      </c>
      <c r="K13" s="95">
        <v>600</v>
      </c>
      <c r="L13" s="91" t="s">
        <v>297</v>
      </c>
      <c r="M13" s="96">
        <v>150</v>
      </c>
      <c r="N13" s="96">
        <v>150</v>
      </c>
      <c r="O13" s="96">
        <v>150</v>
      </c>
      <c r="P13" s="96">
        <v>150</v>
      </c>
      <c r="Q13" s="97" t="s">
        <v>156</v>
      </c>
      <c r="R13" s="91" t="s">
        <v>298</v>
      </c>
      <c r="S13" s="91" t="s">
        <v>305</v>
      </c>
      <c r="T13" s="93" t="s">
        <v>107</v>
      </c>
      <c r="U13" s="91" t="s">
        <v>366</v>
      </c>
      <c r="V13" s="92">
        <v>4500000</v>
      </c>
      <c r="W13" s="91" t="s">
        <v>308</v>
      </c>
      <c r="X13" s="91" t="s">
        <v>306</v>
      </c>
      <c r="Y13" s="91" t="s">
        <v>307</v>
      </c>
      <c r="Z13" s="89" t="s">
        <v>428</v>
      </c>
    </row>
    <row r="14" spans="1:26" ht="9.75" customHeight="1" x14ac:dyDescent="0.2">
      <c r="A14" s="88" t="s">
        <v>296</v>
      </c>
      <c r="B14" s="88" t="s">
        <v>273</v>
      </c>
      <c r="C14" s="89" t="s">
        <v>284</v>
      </c>
      <c r="D14" s="90" t="s">
        <v>294</v>
      </c>
      <c r="E14" s="91" t="s">
        <v>295</v>
      </c>
      <c r="F14" s="89" t="s">
        <v>284</v>
      </c>
      <c r="G14" s="92">
        <v>18000000</v>
      </c>
      <c r="H14" s="93" t="s">
        <v>305</v>
      </c>
      <c r="I14" s="92">
        <v>18000000</v>
      </c>
      <c r="J14" s="94" t="s">
        <v>178</v>
      </c>
      <c r="K14" s="95">
        <v>200</v>
      </c>
      <c r="L14" s="91" t="s">
        <v>297</v>
      </c>
      <c r="M14" s="96">
        <f>K14/4</f>
        <v>50</v>
      </c>
      <c r="N14" s="96">
        <v>50</v>
      </c>
      <c r="O14" s="96">
        <v>50</v>
      </c>
      <c r="P14" s="96">
        <v>50</v>
      </c>
      <c r="Q14" s="97" t="s">
        <v>156</v>
      </c>
      <c r="R14" s="91" t="s">
        <v>298</v>
      </c>
      <c r="S14" s="91" t="s">
        <v>305</v>
      </c>
      <c r="T14" s="93" t="s">
        <v>107</v>
      </c>
      <c r="U14" s="91" t="s">
        <v>366</v>
      </c>
      <c r="V14" s="92">
        <v>18000000</v>
      </c>
      <c r="W14" s="91" t="s">
        <v>308</v>
      </c>
      <c r="X14" s="91" t="s">
        <v>306</v>
      </c>
      <c r="Y14" s="91" t="s">
        <v>307</v>
      </c>
      <c r="Z14" s="89" t="s">
        <v>428</v>
      </c>
    </row>
    <row r="15" spans="1:26" ht="9.75" customHeight="1" x14ac:dyDescent="0.2">
      <c r="A15" s="88" t="s">
        <v>296</v>
      </c>
      <c r="B15" s="88" t="s">
        <v>273</v>
      </c>
      <c r="C15" s="89" t="s">
        <v>284</v>
      </c>
      <c r="D15" s="90" t="s">
        <v>294</v>
      </c>
      <c r="E15" s="91" t="s">
        <v>295</v>
      </c>
      <c r="F15" s="89" t="s">
        <v>284</v>
      </c>
      <c r="G15" s="92">
        <v>12000000</v>
      </c>
      <c r="H15" s="93" t="s">
        <v>305</v>
      </c>
      <c r="I15" s="92">
        <v>12000000</v>
      </c>
      <c r="J15" s="94" t="s">
        <v>179</v>
      </c>
      <c r="K15" s="95">
        <v>200</v>
      </c>
      <c r="L15" s="91" t="s">
        <v>297</v>
      </c>
      <c r="M15" s="96">
        <f>K15/4</f>
        <v>50</v>
      </c>
      <c r="N15" s="96">
        <v>50</v>
      </c>
      <c r="O15" s="96">
        <v>50</v>
      </c>
      <c r="P15" s="96">
        <v>50</v>
      </c>
      <c r="Q15" s="97" t="s">
        <v>156</v>
      </c>
      <c r="R15" s="91" t="s">
        <v>298</v>
      </c>
      <c r="S15" s="91" t="s">
        <v>305</v>
      </c>
      <c r="T15" s="93" t="s">
        <v>107</v>
      </c>
      <c r="U15" s="91" t="s">
        <v>366</v>
      </c>
      <c r="V15" s="92">
        <v>12000000</v>
      </c>
      <c r="W15" s="91" t="s">
        <v>308</v>
      </c>
      <c r="X15" s="91" t="s">
        <v>306</v>
      </c>
      <c r="Y15" s="91" t="s">
        <v>307</v>
      </c>
      <c r="Z15" s="89" t="s">
        <v>428</v>
      </c>
    </row>
    <row r="16" spans="1:26" ht="9.75" customHeight="1" x14ac:dyDescent="0.2">
      <c r="A16" s="88" t="s">
        <v>296</v>
      </c>
      <c r="B16" s="88" t="s">
        <v>273</v>
      </c>
      <c r="C16" s="89" t="s">
        <v>284</v>
      </c>
      <c r="D16" s="90" t="s">
        <v>294</v>
      </c>
      <c r="E16" s="91" t="s">
        <v>295</v>
      </c>
      <c r="F16" s="89" t="s">
        <v>284</v>
      </c>
      <c r="G16" s="92">
        <v>2000000</v>
      </c>
      <c r="H16" s="93" t="s">
        <v>305</v>
      </c>
      <c r="I16" s="92">
        <v>2000000</v>
      </c>
      <c r="J16" s="94" t="s">
        <v>180</v>
      </c>
      <c r="K16" s="95">
        <v>4</v>
      </c>
      <c r="L16" s="91" t="s">
        <v>297</v>
      </c>
      <c r="M16" s="96">
        <v>1</v>
      </c>
      <c r="N16" s="96">
        <v>1</v>
      </c>
      <c r="O16" s="96">
        <v>1</v>
      </c>
      <c r="P16" s="96">
        <v>1</v>
      </c>
      <c r="Q16" s="97" t="s">
        <v>156</v>
      </c>
      <c r="R16" s="91" t="s">
        <v>298</v>
      </c>
      <c r="S16" s="91" t="s">
        <v>305</v>
      </c>
      <c r="T16" s="93" t="s">
        <v>107</v>
      </c>
      <c r="U16" s="91" t="s">
        <v>366</v>
      </c>
      <c r="V16" s="92">
        <v>2000000</v>
      </c>
      <c r="W16" s="91" t="s">
        <v>308</v>
      </c>
      <c r="X16" s="91" t="s">
        <v>306</v>
      </c>
      <c r="Y16" s="91" t="s">
        <v>307</v>
      </c>
      <c r="Z16" s="89" t="s">
        <v>428</v>
      </c>
    </row>
    <row r="17" spans="1:26" ht="9.75" customHeight="1" x14ac:dyDescent="0.2">
      <c r="A17" s="88" t="s">
        <v>296</v>
      </c>
      <c r="B17" s="88" t="s">
        <v>273</v>
      </c>
      <c r="C17" s="89" t="s">
        <v>284</v>
      </c>
      <c r="D17" s="90" t="s">
        <v>294</v>
      </c>
      <c r="E17" s="91" t="s">
        <v>295</v>
      </c>
      <c r="F17" s="89" t="s">
        <v>284</v>
      </c>
      <c r="G17" s="92">
        <v>3600000</v>
      </c>
      <c r="H17" s="93" t="s">
        <v>305</v>
      </c>
      <c r="I17" s="92">
        <v>3600000</v>
      </c>
      <c r="J17" s="94" t="s">
        <v>181</v>
      </c>
      <c r="K17" s="95">
        <v>12</v>
      </c>
      <c r="L17" s="91" t="s">
        <v>297</v>
      </c>
      <c r="M17" s="96">
        <f>K17/4</f>
        <v>3</v>
      </c>
      <c r="N17" s="96">
        <v>50</v>
      </c>
      <c r="O17" s="96">
        <v>50</v>
      </c>
      <c r="P17" s="96">
        <v>50</v>
      </c>
      <c r="Q17" s="97" t="s">
        <v>156</v>
      </c>
      <c r="R17" s="91" t="s">
        <v>298</v>
      </c>
      <c r="S17" s="91" t="s">
        <v>305</v>
      </c>
      <c r="T17" s="93" t="s">
        <v>107</v>
      </c>
      <c r="U17" s="91" t="s">
        <v>366</v>
      </c>
      <c r="V17" s="92">
        <v>3600000</v>
      </c>
      <c r="W17" s="91" t="s">
        <v>308</v>
      </c>
      <c r="X17" s="91" t="s">
        <v>306</v>
      </c>
      <c r="Y17" s="91" t="s">
        <v>307</v>
      </c>
      <c r="Z17" s="89" t="s">
        <v>428</v>
      </c>
    </row>
    <row r="18" spans="1:26" ht="9.75" customHeight="1" x14ac:dyDescent="0.2">
      <c r="A18" s="88" t="s">
        <v>296</v>
      </c>
      <c r="B18" s="88" t="s">
        <v>273</v>
      </c>
      <c r="C18" s="89" t="s">
        <v>284</v>
      </c>
      <c r="D18" s="90" t="s">
        <v>294</v>
      </c>
      <c r="E18" s="91" t="s">
        <v>295</v>
      </c>
      <c r="F18" s="89" t="s">
        <v>284</v>
      </c>
      <c r="G18" s="92">
        <v>1800000</v>
      </c>
      <c r="H18" s="93" t="s">
        <v>305</v>
      </c>
      <c r="I18" s="92">
        <v>1800000</v>
      </c>
      <c r="J18" s="94" t="s">
        <v>182</v>
      </c>
      <c r="K18" s="95">
        <v>6</v>
      </c>
      <c r="L18" s="91" t="s">
        <v>297</v>
      </c>
      <c r="M18" s="96">
        <v>1</v>
      </c>
      <c r="N18" s="96">
        <v>2</v>
      </c>
      <c r="O18" s="96">
        <v>2</v>
      </c>
      <c r="P18" s="96">
        <v>1</v>
      </c>
      <c r="Q18" s="97" t="s">
        <v>156</v>
      </c>
      <c r="R18" s="91" t="s">
        <v>299</v>
      </c>
      <c r="S18" s="91" t="s">
        <v>305</v>
      </c>
      <c r="T18" s="93" t="s">
        <v>107</v>
      </c>
      <c r="U18" s="91" t="s">
        <v>366</v>
      </c>
      <c r="V18" s="92">
        <v>1800000</v>
      </c>
      <c r="W18" s="91" t="s">
        <v>308</v>
      </c>
      <c r="X18" s="91" t="s">
        <v>306</v>
      </c>
      <c r="Y18" s="91" t="s">
        <v>307</v>
      </c>
      <c r="Z18" s="89" t="s">
        <v>428</v>
      </c>
    </row>
    <row r="19" spans="1:26" ht="9.75" customHeight="1" x14ac:dyDescent="0.2">
      <c r="A19" s="88" t="s">
        <v>296</v>
      </c>
      <c r="B19" s="88" t="s">
        <v>273</v>
      </c>
      <c r="C19" s="89" t="s">
        <v>284</v>
      </c>
      <c r="D19" s="90" t="s">
        <v>294</v>
      </c>
      <c r="E19" s="91" t="s">
        <v>295</v>
      </c>
      <c r="F19" s="89" t="s">
        <v>284</v>
      </c>
      <c r="G19" s="92">
        <v>3600000</v>
      </c>
      <c r="H19" s="93" t="s">
        <v>305</v>
      </c>
      <c r="I19" s="92">
        <v>3600000</v>
      </c>
      <c r="J19" s="94" t="s">
        <v>183</v>
      </c>
      <c r="K19" s="95">
        <v>12</v>
      </c>
      <c r="L19" s="91" t="s">
        <v>297</v>
      </c>
      <c r="M19" s="96">
        <f t="shared" ref="M19:M22" si="1">K19/4</f>
        <v>3</v>
      </c>
      <c r="N19" s="96">
        <v>3</v>
      </c>
      <c r="O19" s="96">
        <v>3</v>
      </c>
      <c r="P19" s="96">
        <v>3</v>
      </c>
      <c r="Q19" s="97" t="s">
        <v>156</v>
      </c>
      <c r="R19" s="91" t="s">
        <v>300</v>
      </c>
      <c r="S19" s="91" t="s">
        <v>305</v>
      </c>
      <c r="T19" s="93" t="s">
        <v>107</v>
      </c>
      <c r="U19" s="91" t="s">
        <v>366</v>
      </c>
      <c r="V19" s="92">
        <v>3600000</v>
      </c>
      <c r="W19" s="91" t="s">
        <v>308</v>
      </c>
      <c r="X19" s="91" t="s">
        <v>306</v>
      </c>
      <c r="Y19" s="91" t="s">
        <v>307</v>
      </c>
      <c r="Z19" s="89" t="s">
        <v>428</v>
      </c>
    </row>
    <row r="20" spans="1:26" ht="9.75" customHeight="1" x14ac:dyDescent="0.2">
      <c r="A20" s="88" t="s">
        <v>296</v>
      </c>
      <c r="B20" s="88" t="s">
        <v>273</v>
      </c>
      <c r="C20" s="89" t="s">
        <v>284</v>
      </c>
      <c r="D20" s="90" t="s">
        <v>294</v>
      </c>
      <c r="E20" s="91" t="s">
        <v>295</v>
      </c>
      <c r="F20" s="89" t="s">
        <v>284</v>
      </c>
      <c r="G20" s="92">
        <v>1800000</v>
      </c>
      <c r="H20" s="93" t="s">
        <v>305</v>
      </c>
      <c r="I20" s="92">
        <v>1800000</v>
      </c>
      <c r="J20" s="94" t="s">
        <v>184</v>
      </c>
      <c r="K20" s="95">
        <v>6</v>
      </c>
      <c r="L20" s="91" t="s">
        <v>297</v>
      </c>
      <c r="M20" s="96">
        <v>1</v>
      </c>
      <c r="N20" s="96">
        <v>1</v>
      </c>
      <c r="O20" s="96">
        <v>2</v>
      </c>
      <c r="P20" s="96">
        <v>2</v>
      </c>
      <c r="Q20" s="97" t="s">
        <v>156</v>
      </c>
      <c r="R20" s="91" t="s">
        <v>298</v>
      </c>
      <c r="S20" s="91" t="s">
        <v>305</v>
      </c>
      <c r="T20" s="93" t="s">
        <v>107</v>
      </c>
      <c r="U20" s="91" t="s">
        <v>366</v>
      </c>
      <c r="V20" s="92">
        <v>1800000</v>
      </c>
      <c r="W20" s="91" t="s">
        <v>308</v>
      </c>
      <c r="X20" s="91" t="s">
        <v>306</v>
      </c>
      <c r="Y20" s="91" t="s">
        <v>307</v>
      </c>
      <c r="Z20" s="89" t="s">
        <v>428</v>
      </c>
    </row>
    <row r="21" spans="1:26" ht="9.75" customHeight="1" x14ac:dyDescent="0.2">
      <c r="A21" s="88" t="s">
        <v>296</v>
      </c>
      <c r="B21" s="88" t="s">
        <v>273</v>
      </c>
      <c r="C21" s="89" t="s">
        <v>284</v>
      </c>
      <c r="D21" s="90" t="s">
        <v>294</v>
      </c>
      <c r="E21" s="91" t="s">
        <v>295</v>
      </c>
      <c r="F21" s="89" t="s">
        <v>284</v>
      </c>
      <c r="G21" s="92">
        <v>1800000</v>
      </c>
      <c r="H21" s="93" t="s">
        <v>305</v>
      </c>
      <c r="I21" s="92">
        <v>1800000</v>
      </c>
      <c r="J21" s="94" t="s">
        <v>185</v>
      </c>
      <c r="K21" s="95">
        <v>6</v>
      </c>
      <c r="L21" s="91" t="s">
        <v>297</v>
      </c>
      <c r="M21" s="96">
        <v>1</v>
      </c>
      <c r="N21" s="96">
        <v>1</v>
      </c>
      <c r="O21" s="96">
        <v>2</v>
      </c>
      <c r="P21" s="96">
        <v>2</v>
      </c>
      <c r="Q21" s="97" t="s">
        <v>156</v>
      </c>
      <c r="R21" s="91" t="s">
        <v>298</v>
      </c>
      <c r="S21" s="91" t="s">
        <v>305</v>
      </c>
      <c r="T21" s="93" t="s">
        <v>107</v>
      </c>
      <c r="U21" s="91" t="s">
        <v>366</v>
      </c>
      <c r="V21" s="92">
        <v>1800000</v>
      </c>
      <c r="W21" s="91" t="s">
        <v>308</v>
      </c>
      <c r="X21" s="91" t="s">
        <v>306</v>
      </c>
      <c r="Y21" s="91" t="s">
        <v>307</v>
      </c>
      <c r="Z21" s="89" t="s">
        <v>428</v>
      </c>
    </row>
    <row r="22" spans="1:26" ht="9.75" customHeight="1" x14ac:dyDescent="0.2">
      <c r="A22" s="88" t="s">
        <v>296</v>
      </c>
      <c r="B22" s="88" t="s">
        <v>273</v>
      </c>
      <c r="C22" s="89" t="s">
        <v>284</v>
      </c>
      <c r="D22" s="90" t="s">
        <v>294</v>
      </c>
      <c r="E22" s="91" t="s">
        <v>295</v>
      </c>
      <c r="F22" s="89" t="s">
        <v>284</v>
      </c>
      <c r="G22" s="92">
        <v>3600000</v>
      </c>
      <c r="H22" s="93" t="s">
        <v>305</v>
      </c>
      <c r="I22" s="92">
        <v>3600000</v>
      </c>
      <c r="J22" s="94" t="s">
        <v>186</v>
      </c>
      <c r="K22" s="95">
        <v>12</v>
      </c>
      <c r="L22" s="91" t="s">
        <v>297</v>
      </c>
      <c r="M22" s="96">
        <f t="shared" si="1"/>
        <v>3</v>
      </c>
      <c r="N22" s="96">
        <v>3</v>
      </c>
      <c r="O22" s="96">
        <v>3</v>
      </c>
      <c r="P22" s="96">
        <v>3</v>
      </c>
      <c r="Q22" s="97" t="s">
        <v>156</v>
      </c>
      <c r="R22" s="91" t="s">
        <v>298</v>
      </c>
      <c r="S22" s="91" t="s">
        <v>305</v>
      </c>
      <c r="T22" s="93" t="s">
        <v>107</v>
      </c>
      <c r="U22" s="91" t="s">
        <v>366</v>
      </c>
      <c r="V22" s="92">
        <v>3600000</v>
      </c>
      <c r="W22" s="91" t="s">
        <v>308</v>
      </c>
      <c r="X22" s="91" t="s">
        <v>306</v>
      </c>
      <c r="Y22" s="91" t="s">
        <v>307</v>
      </c>
      <c r="Z22" s="89" t="s">
        <v>428</v>
      </c>
    </row>
    <row r="23" spans="1:26" ht="9.75" customHeight="1" x14ac:dyDescent="0.2">
      <c r="A23" s="88" t="s">
        <v>296</v>
      </c>
      <c r="B23" s="88" t="s">
        <v>273</v>
      </c>
      <c r="C23" s="89" t="s">
        <v>284</v>
      </c>
      <c r="D23" s="90" t="s">
        <v>294</v>
      </c>
      <c r="E23" s="91" t="s">
        <v>295</v>
      </c>
      <c r="F23" s="89" t="s">
        <v>284</v>
      </c>
      <c r="G23" s="92">
        <v>2700000</v>
      </c>
      <c r="H23" s="93" t="s">
        <v>305</v>
      </c>
      <c r="I23" s="92">
        <v>2700000</v>
      </c>
      <c r="J23" s="94" t="s">
        <v>187</v>
      </c>
      <c r="K23" s="95">
        <v>9</v>
      </c>
      <c r="L23" s="91" t="s">
        <v>297</v>
      </c>
      <c r="M23" s="96">
        <v>2</v>
      </c>
      <c r="N23" s="96">
        <v>2</v>
      </c>
      <c r="O23" s="96">
        <v>2</v>
      </c>
      <c r="P23" s="96">
        <v>3</v>
      </c>
      <c r="Q23" s="97" t="s">
        <v>156</v>
      </c>
      <c r="R23" s="91" t="s">
        <v>298</v>
      </c>
      <c r="S23" s="91" t="s">
        <v>305</v>
      </c>
      <c r="T23" s="93" t="s">
        <v>107</v>
      </c>
      <c r="U23" s="91" t="s">
        <v>366</v>
      </c>
      <c r="V23" s="92">
        <v>2700000</v>
      </c>
      <c r="W23" s="91" t="s">
        <v>308</v>
      </c>
      <c r="X23" s="91" t="s">
        <v>306</v>
      </c>
      <c r="Y23" s="91" t="s">
        <v>307</v>
      </c>
      <c r="Z23" s="89" t="s">
        <v>428</v>
      </c>
    </row>
    <row r="24" spans="1:26" ht="9.75" customHeight="1" x14ac:dyDescent="0.2">
      <c r="A24" s="88" t="s">
        <v>296</v>
      </c>
      <c r="B24" s="88" t="s">
        <v>273</v>
      </c>
      <c r="C24" s="89" t="s">
        <v>284</v>
      </c>
      <c r="D24" s="90" t="s">
        <v>294</v>
      </c>
      <c r="E24" s="91" t="s">
        <v>295</v>
      </c>
      <c r="F24" s="89" t="s">
        <v>284</v>
      </c>
      <c r="G24" s="92">
        <v>1800000</v>
      </c>
      <c r="H24" s="93" t="s">
        <v>305</v>
      </c>
      <c r="I24" s="92">
        <v>1800000</v>
      </c>
      <c r="J24" s="94" t="s">
        <v>188</v>
      </c>
      <c r="K24" s="95">
        <v>6</v>
      </c>
      <c r="L24" s="91" t="s">
        <v>297</v>
      </c>
      <c r="M24" s="96">
        <v>1</v>
      </c>
      <c r="N24" s="96">
        <v>1</v>
      </c>
      <c r="O24" s="96">
        <v>2</v>
      </c>
      <c r="P24" s="96">
        <v>2</v>
      </c>
      <c r="Q24" s="97" t="s">
        <v>156</v>
      </c>
      <c r="R24" s="91" t="s">
        <v>298</v>
      </c>
      <c r="S24" s="91" t="s">
        <v>305</v>
      </c>
      <c r="T24" s="93" t="s">
        <v>107</v>
      </c>
      <c r="U24" s="91" t="s">
        <v>366</v>
      </c>
      <c r="V24" s="92">
        <v>1800000</v>
      </c>
      <c r="W24" s="91" t="s">
        <v>308</v>
      </c>
      <c r="X24" s="91" t="s">
        <v>306</v>
      </c>
      <c r="Y24" s="91" t="s">
        <v>307</v>
      </c>
      <c r="Z24" s="89" t="s">
        <v>428</v>
      </c>
    </row>
    <row r="25" spans="1:26" ht="9.75" customHeight="1" x14ac:dyDescent="0.2">
      <c r="A25" s="88" t="s">
        <v>296</v>
      </c>
      <c r="B25" s="88" t="s">
        <v>273</v>
      </c>
      <c r="C25" s="89" t="s">
        <v>284</v>
      </c>
      <c r="D25" s="90" t="s">
        <v>294</v>
      </c>
      <c r="E25" s="91" t="s">
        <v>295</v>
      </c>
      <c r="F25" s="89" t="s">
        <v>284</v>
      </c>
      <c r="G25" s="92">
        <v>1600000</v>
      </c>
      <c r="H25" s="93" t="s">
        <v>305</v>
      </c>
      <c r="I25" s="92">
        <v>1600000</v>
      </c>
      <c r="J25" s="94" t="s">
        <v>189</v>
      </c>
      <c r="K25" s="95">
        <v>2</v>
      </c>
      <c r="L25" s="91" t="s">
        <v>297</v>
      </c>
      <c r="M25" s="96">
        <v>1</v>
      </c>
      <c r="N25" s="96">
        <v>1</v>
      </c>
      <c r="O25" s="96">
        <v>2</v>
      </c>
      <c r="P25" s="96">
        <v>2</v>
      </c>
      <c r="Q25" s="97" t="s">
        <v>156</v>
      </c>
      <c r="R25" s="91" t="s">
        <v>298</v>
      </c>
      <c r="S25" s="91" t="s">
        <v>305</v>
      </c>
      <c r="T25" s="93" t="s">
        <v>107</v>
      </c>
      <c r="U25" s="91" t="s">
        <v>366</v>
      </c>
      <c r="V25" s="92">
        <v>1600000</v>
      </c>
      <c r="W25" s="91" t="s">
        <v>308</v>
      </c>
      <c r="X25" s="91" t="s">
        <v>306</v>
      </c>
      <c r="Y25" s="91" t="s">
        <v>307</v>
      </c>
      <c r="Z25" s="89" t="s">
        <v>428</v>
      </c>
    </row>
    <row r="26" spans="1:26" ht="9.75" customHeight="1" x14ac:dyDescent="0.2">
      <c r="A26" s="88" t="s">
        <v>296</v>
      </c>
      <c r="B26" s="88" t="s">
        <v>274</v>
      </c>
      <c r="C26" s="89" t="s">
        <v>285</v>
      </c>
      <c r="D26" s="90" t="s">
        <v>294</v>
      </c>
      <c r="E26" s="91" t="s">
        <v>295</v>
      </c>
      <c r="F26" s="89" t="s">
        <v>285</v>
      </c>
      <c r="G26" s="92">
        <v>6750000</v>
      </c>
      <c r="H26" s="93" t="s">
        <v>305</v>
      </c>
      <c r="I26" s="92">
        <v>6750000</v>
      </c>
      <c r="J26" s="94" t="s">
        <v>271</v>
      </c>
      <c r="K26" s="95">
        <v>600</v>
      </c>
      <c r="L26" s="91" t="s">
        <v>297</v>
      </c>
      <c r="M26" s="96">
        <v>1</v>
      </c>
      <c r="N26" s="96">
        <v>1</v>
      </c>
      <c r="O26" s="96">
        <v>2</v>
      </c>
      <c r="P26" s="96">
        <v>2</v>
      </c>
      <c r="Q26" s="97" t="s">
        <v>156</v>
      </c>
      <c r="R26" s="91" t="s">
        <v>298</v>
      </c>
      <c r="S26" s="91" t="s">
        <v>305</v>
      </c>
      <c r="T26" s="93" t="s">
        <v>107</v>
      </c>
      <c r="U26" s="91" t="s">
        <v>366</v>
      </c>
      <c r="V26" s="92">
        <v>6750000</v>
      </c>
      <c r="W26" s="91" t="s">
        <v>308</v>
      </c>
      <c r="X26" s="91" t="s">
        <v>306</v>
      </c>
      <c r="Y26" s="91" t="s">
        <v>307</v>
      </c>
      <c r="Z26" s="89" t="s">
        <v>428</v>
      </c>
    </row>
    <row r="27" spans="1:26" ht="9.75" customHeight="1" x14ac:dyDescent="0.2">
      <c r="A27" s="88" t="s">
        <v>296</v>
      </c>
      <c r="B27" s="88" t="s">
        <v>274</v>
      </c>
      <c r="C27" s="89" t="s">
        <v>285</v>
      </c>
      <c r="D27" s="90" t="s">
        <v>294</v>
      </c>
      <c r="E27" s="91" t="s">
        <v>295</v>
      </c>
      <c r="F27" s="89" t="s">
        <v>285</v>
      </c>
      <c r="G27" s="92">
        <v>4500000</v>
      </c>
      <c r="H27" s="93" t="s">
        <v>305</v>
      </c>
      <c r="I27" s="92">
        <v>4500000</v>
      </c>
      <c r="J27" s="94" t="s">
        <v>272</v>
      </c>
      <c r="K27" s="95">
        <v>600</v>
      </c>
      <c r="L27" s="91" t="s">
        <v>297</v>
      </c>
      <c r="M27" s="96">
        <v>1</v>
      </c>
      <c r="N27" s="96">
        <v>1</v>
      </c>
      <c r="O27" s="96">
        <v>2</v>
      </c>
      <c r="P27" s="96">
        <v>2</v>
      </c>
      <c r="Q27" s="97" t="s">
        <v>156</v>
      </c>
      <c r="R27" s="91" t="s">
        <v>298</v>
      </c>
      <c r="S27" s="91" t="s">
        <v>305</v>
      </c>
      <c r="T27" s="93" t="s">
        <v>107</v>
      </c>
      <c r="U27" s="91" t="s">
        <v>366</v>
      </c>
      <c r="V27" s="92">
        <v>4500000</v>
      </c>
      <c r="W27" s="91" t="s">
        <v>308</v>
      </c>
      <c r="X27" s="91" t="s">
        <v>306</v>
      </c>
      <c r="Y27" s="91" t="s">
        <v>307</v>
      </c>
      <c r="Z27" s="89" t="s">
        <v>428</v>
      </c>
    </row>
    <row r="28" spans="1:26" ht="9.75" customHeight="1" x14ac:dyDescent="0.2">
      <c r="A28" s="88" t="s">
        <v>296</v>
      </c>
      <c r="B28" s="88" t="s">
        <v>274</v>
      </c>
      <c r="C28" s="89" t="s">
        <v>285</v>
      </c>
      <c r="D28" s="90" t="s">
        <v>294</v>
      </c>
      <c r="E28" s="91" t="s">
        <v>295</v>
      </c>
      <c r="F28" s="89" t="s">
        <v>285</v>
      </c>
      <c r="G28" s="92">
        <v>4500000</v>
      </c>
      <c r="H28" s="93" t="s">
        <v>305</v>
      </c>
      <c r="I28" s="92">
        <v>4500000</v>
      </c>
      <c r="J28" s="94" t="s">
        <v>190</v>
      </c>
      <c r="K28" s="95">
        <v>15</v>
      </c>
      <c r="L28" s="91" t="s">
        <v>297</v>
      </c>
      <c r="M28" s="96">
        <v>1</v>
      </c>
      <c r="N28" s="96">
        <v>1</v>
      </c>
      <c r="O28" s="96">
        <v>2</v>
      </c>
      <c r="P28" s="96">
        <v>2</v>
      </c>
      <c r="Q28" s="97" t="s">
        <v>156</v>
      </c>
      <c r="R28" s="91" t="s">
        <v>298</v>
      </c>
      <c r="S28" s="91" t="s">
        <v>305</v>
      </c>
      <c r="T28" s="93" t="s">
        <v>107</v>
      </c>
      <c r="U28" s="91" t="s">
        <v>366</v>
      </c>
      <c r="V28" s="92">
        <v>4500000</v>
      </c>
      <c r="W28" s="91" t="s">
        <v>308</v>
      </c>
      <c r="X28" s="91" t="s">
        <v>306</v>
      </c>
      <c r="Y28" s="91" t="s">
        <v>307</v>
      </c>
      <c r="Z28" s="89" t="s">
        <v>428</v>
      </c>
    </row>
    <row r="29" spans="1:26" ht="9.75" customHeight="1" x14ac:dyDescent="0.2">
      <c r="A29" s="88" t="s">
        <v>296</v>
      </c>
      <c r="B29" s="88" t="s">
        <v>274</v>
      </c>
      <c r="C29" s="89" t="s">
        <v>285</v>
      </c>
      <c r="D29" s="90" t="s">
        <v>294</v>
      </c>
      <c r="E29" s="91" t="s">
        <v>295</v>
      </c>
      <c r="F29" s="89" t="s">
        <v>285</v>
      </c>
      <c r="G29" s="92">
        <v>4500000</v>
      </c>
      <c r="H29" s="93" t="s">
        <v>305</v>
      </c>
      <c r="I29" s="92">
        <v>4500000</v>
      </c>
      <c r="J29" s="94" t="s">
        <v>191</v>
      </c>
      <c r="K29" s="95">
        <v>15</v>
      </c>
      <c r="L29" s="91" t="s">
        <v>297</v>
      </c>
      <c r="M29" s="96">
        <v>1</v>
      </c>
      <c r="N29" s="96">
        <v>1</v>
      </c>
      <c r="O29" s="96">
        <v>2</v>
      </c>
      <c r="P29" s="96">
        <v>2</v>
      </c>
      <c r="Q29" s="97" t="s">
        <v>156</v>
      </c>
      <c r="R29" s="91" t="s">
        <v>298</v>
      </c>
      <c r="S29" s="91" t="s">
        <v>305</v>
      </c>
      <c r="T29" s="93" t="s">
        <v>107</v>
      </c>
      <c r="U29" s="91" t="s">
        <v>366</v>
      </c>
      <c r="V29" s="92">
        <v>4500000</v>
      </c>
      <c r="W29" s="91" t="s">
        <v>308</v>
      </c>
      <c r="X29" s="91" t="s">
        <v>306</v>
      </c>
      <c r="Y29" s="91" t="s">
        <v>307</v>
      </c>
      <c r="Z29" s="89" t="s">
        <v>428</v>
      </c>
    </row>
    <row r="30" spans="1:26" ht="9.75" customHeight="1" x14ac:dyDescent="0.2">
      <c r="A30" s="88" t="s">
        <v>296</v>
      </c>
      <c r="B30" s="88" t="s">
        <v>274</v>
      </c>
      <c r="C30" s="89" t="s">
        <v>285</v>
      </c>
      <c r="D30" s="90" t="s">
        <v>294</v>
      </c>
      <c r="E30" s="91" t="s">
        <v>295</v>
      </c>
      <c r="F30" s="89" t="s">
        <v>285</v>
      </c>
      <c r="G30" s="92">
        <v>6000000</v>
      </c>
      <c r="H30" s="93" t="s">
        <v>305</v>
      </c>
      <c r="I30" s="92">
        <v>6000000</v>
      </c>
      <c r="J30" s="94" t="s">
        <v>192</v>
      </c>
      <c r="K30" s="95">
        <v>6</v>
      </c>
      <c r="L30" s="91" t="s">
        <v>297</v>
      </c>
      <c r="M30" s="96">
        <v>1</v>
      </c>
      <c r="N30" s="96">
        <v>1</v>
      </c>
      <c r="O30" s="96">
        <v>2</v>
      </c>
      <c r="P30" s="96">
        <v>2</v>
      </c>
      <c r="Q30" s="97" t="s">
        <v>156</v>
      </c>
      <c r="R30" s="91" t="s">
        <v>301</v>
      </c>
      <c r="S30" s="91" t="s">
        <v>305</v>
      </c>
      <c r="T30" s="93" t="s">
        <v>107</v>
      </c>
      <c r="U30" s="91" t="s">
        <v>366</v>
      </c>
      <c r="V30" s="92">
        <v>6000000</v>
      </c>
      <c r="W30" s="91" t="s">
        <v>308</v>
      </c>
      <c r="X30" s="91" t="s">
        <v>306</v>
      </c>
      <c r="Y30" s="91" t="s">
        <v>307</v>
      </c>
      <c r="Z30" s="89" t="s">
        <v>428</v>
      </c>
    </row>
    <row r="31" spans="1:26" ht="9.75" customHeight="1" x14ac:dyDescent="0.2">
      <c r="A31" s="88" t="s">
        <v>296</v>
      </c>
      <c r="B31" s="88" t="s">
        <v>274</v>
      </c>
      <c r="C31" s="89" t="s">
        <v>285</v>
      </c>
      <c r="D31" s="90" t="s">
        <v>294</v>
      </c>
      <c r="E31" s="91" t="s">
        <v>295</v>
      </c>
      <c r="F31" s="89" t="s">
        <v>285</v>
      </c>
      <c r="G31" s="92">
        <v>9000000</v>
      </c>
      <c r="H31" s="93" t="s">
        <v>305</v>
      </c>
      <c r="I31" s="92">
        <v>9000000</v>
      </c>
      <c r="J31" s="94" t="s">
        <v>193</v>
      </c>
      <c r="K31" s="95">
        <v>9</v>
      </c>
      <c r="L31" s="91" t="s">
        <v>297</v>
      </c>
      <c r="M31" s="96">
        <v>1</v>
      </c>
      <c r="N31" s="96">
        <v>1</v>
      </c>
      <c r="O31" s="96">
        <v>2</v>
      </c>
      <c r="P31" s="96">
        <v>2</v>
      </c>
      <c r="Q31" s="97" t="s">
        <v>156</v>
      </c>
      <c r="R31" s="91" t="s">
        <v>301</v>
      </c>
      <c r="S31" s="91" t="s">
        <v>305</v>
      </c>
      <c r="T31" s="93" t="s">
        <v>107</v>
      </c>
      <c r="U31" s="91" t="s">
        <v>366</v>
      </c>
      <c r="V31" s="92">
        <v>9000000</v>
      </c>
      <c r="W31" s="91" t="s">
        <v>308</v>
      </c>
      <c r="X31" s="91" t="s">
        <v>306</v>
      </c>
      <c r="Y31" s="91" t="s">
        <v>307</v>
      </c>
      <c r="Z31" s="89" t="s">
        <v>428</v>
      </c>
    </row>
    <row r="32" spans="1:26" ht="9.75" customHeight="1" x14ac:dyDescent="0.2">
      <c r="A32" s="88" t="s">
        <v>296</v>
      </c>
      <c r="B32" s="88" t="s">
        <v>274</v>
      </c>
      <c r="C32" s="89" t="s">
        <v>285</v>
      </c>
      <c r="D32" s="90" t="s">
        <v>294</v>
      </c>
      <c r="E32" s="91" t="s">
        <v>295</v>
      </c>
      <c r="F32" s="89" t="s">
        <v>285</v>
      </c>
      <c r="G32" s="92">
        <v>9000000</v>
      </c>
      <c r="H32" s="93" t="s">
        <v>305</v>
      </c>
      <c r="I32" s="92">
        <v>9000000</v>
      </c>
      <c r="J32" s="94" t="s">
        <v>194</v>
      </c>
      <c r="K32" s="95">
        <v>9</v>
      </c>
      <c r="L32" s="91" t="s">
        <v>297</v>
      </c>
      <c r="M32" s="96">
        <v>1</v>
      </c>
      <c r="N32" s="96">
        <v>1</v>
      </c>
      <c r="O32" s="96">
        <v>2</v>
      </c>
      <c r="P32" s="96">
        <v>2</v>
      </c>
      <c r="Q32" s="97" t="s">
        <v>156</v>
      </c>
      <c r="R32" s="91" t="s">
        <v>301</v>
      </c>
      <c r="S32" s="91" t="s">
        <v>305</v>
      </c>
      <c r="T32" s="93" t="s">
        <v>107</v>
      </c>
      <c r="U32" s="91" t="s">
        <v>366</v>
      </c>
      <c r="V32" s="92">
        <v>9000000</v>
      </c>
      <c r="W32" s="91" t="s">
        <v>308</v>
      </c>
      <c r="X32" s="91" t="s">
        <v>306</v>
      </c>
      <c r="Y32" s="91" t="s">
        <v>307</v>
      </c>
      <c r="Z32" s="89" t="s">
        <v>428</v>
      </c>
    </row>
    <row r="33" spans="1:26" ht="9.75" customHeight="1" x14ac:dyDescent="0.2">
      <c r="A33" s="88" t="s">
        <v>296</v>
      </c>
      <c r="B33" s="88" t="s">
        <v>274</v>
      </c>
      <c r="C33" s="89" t="s">
        <v>285</v>
      </c>
      <c r="D33" s="90" t="s">
        <v>294</v>
      </c>
      <c r="E33" s="91" t="s">
        <v>295</v>
      </c>
      <c r="F33" s="89" t="s">
        <v>285</v>
      </c>
      <c r="G33" s="92">
        <v>1000000</v>
      </c>
      <c r="H33" s="93" t="s">
        <v>305</v>
      </c>
      <c r="I33" s="92">
        <v>1000000</v>
      </c>
      <c r="J33" s="94" t="s">
        <v>195</v>
      </c>
      <c r="K33" s="95">
        <v>1</v>
      </c>
      <c r="L33" s="91" t="s">
        <v>297</v>
      </c>
      <c r="M33" s="96">
        <v>1</v>
      </c>
      <c r="N33" s="96">
        <v>1</v>
      </c>
      <c r="O33" s="96">
        <v>2</v>
      </c>
      <c r="P33" s="96">
        <v>2</v>
      </c>
      <c r="Q33" s="97" t="s">
        <v>156</v>
      </c>
      <c r="R33" s="91" t="s">
        <v>301</v>
      </c>
      <c r="S33" s="91" t="s">
        <v>305</v>
      </c>
      <c r="T33" s="93" t="s">
        <v>107</v>
      </c>
      <c r="U33" s="91" t="s">
        <v>366</v>
      </c>
      <c r="V33" s="92">
        <v>1000000</v>
      </c>
      <c r="W33" s="91" t="s">
        <v>308</v>
      </c>
      <c r="X33" s="91" t="s">
        <v>306</v>
      </c>
      <c r="Y33" s="91" t="s">
        <v>307</v>
      </c>
      <c r="Z33" s="89" t="s">
        <v>428</v>
      </c>
    </row>
    <row r="34" spans="1:26" s="98" customFormat="1" ht="9.75" customHeight="1" x14ac:dyDescent="0.25">
      <c r="A34" s="88" t="s">
        <v>296</v>
      </c>
      <c r="B34" s="88" t="s">
        <v>274</v>
      </c>
      <c r="C34" s="89" t="s">
        <v>285</v>
      </c>
      <c r="D34" s="90" t="s">
        <v>294</v>
      </c>
      <c r="E34" s="91" t="s">
        <v>295</v>
      </c>
      <c r="F34" s="89" t="s">
        <v>285</v>
      </c>
      <c r="G34" s="92">
        <v>1000000</v>
      </c>
      <c r="H34" s="93" t="s">
        <v>305</v>
      </c>
      <c r="I34" s="92">
        <v>1000000</v>
      </c>
      <c r="J34" s="94" t="s">
        <v>196</v>
      </c>
      <c r="K34" s="95">
        <v>1</v>
      </c>
      <c r="L34" s="91" t="s">
        <v>297</v>
      </c>
      <c r="M34" s="96">
        <v>1</v>
      </c>
      <c r="N34" s="96">
        <v>1</v>
      </c>
      <c r="O34" s="96">
        <v>2</v>
      </c>
      <c r="P34" s="96">
        <v>2</v>
      </c>
      <c r="Q34" s="97" t="s">
        <v>156</v>
      </c>
      <c r="R34" s="91" t="s">
        <v>301</v>
      </c>
      <c r="S34" s="91" t="s">
        <v>305</v>
      </c>
      <c r="T34" s="93" t="s">
        <v>107</v>
      </c>
      <c r="U34" s="91" t="s">
        <v>366</v>
      </c>
      <c r="V34" s="92">
        <v>1000000</v>
      </c>
      <c r="W34" s="91" t="s">
        <v>308</v>
      </c>
      <c r="X34" s="91" t="s">
        <v>306</v>
      </c>
      <c r="Y34" s="91" t="s">
        <v>307</v>
      </c>
      <c r="Z34" s="89" t="s">
        <v>428</v>
      </c>
    </row>
    <row r="35" spans="1:26" s="98" customFormat="1" ht="9.75" customHeight="1" x14ac:dyDescent="0.25">
      <c r="A35" s="88" t="s">
        <v>296</v>
      </c>
      <c r="B35" s="88" t="s">
        <v>274</v>
      </c>
      <c r="C35" s="89" t="s">
        <v>285</v>
      </c>
      <c r="D35" s="90" t="s">
        <v>294</v>
      </c>
      <c r="E35" s="91" t="s">
        <v>295</v>
      </c>
      <c r="F35" s="89" t="s">
        <v>285</v>
      </c>
      <c r="G35" s="92">
        <v>1000000</v>
      </c>
      <c r="H35" s="93" t="s">
        <v>305</v>
      </c>
      <c r="I35" s="92">
        <v>1000000</v>
      </c>
      <c r="J35" s="94" t="s">
        <v>197</v>
      </c>
      <c r="K35" s="95">
        <v>1</v>
      </c>
      <c r="L35" s="91" t="s">
        <v>297</v>
      </c>
      <c r="M35" s="96">
        <v>1</v>
      </c>
      <c r="N35" s="96">
        <v>1</v>
      </c>
      <c r="O35" s="96">
        <v>2</v>
      </c>
      <c r="P35" s="96">
        <v>2</v>
      </c>
      <c r="Q35" s="97" t="s">
        <v>156</v>
      </c>
      <c r="R35" s="91" t="s">
        <v>301</v>
      </c>
      <c r="S35" s="91" t="s">
        <v>305</v>
      </c>
      <c r="T35" s="93" t="s">
        <v>107</v>
      </c>
      <c r="U35" s="91" t="s">
        <v>366</v>
      </c>
      <c r="V35" s="92">
        <v>1000000</v>
      </c>
      <c r="W35" s="91" t="s">
        <v>308</v>
      </c>
      <c r="X35" s="91" t="s">
        <v>306</v>
      </c>
      <c r="Y35" s="91" t="s">
        <v>307</v>
      </c>
      <c r="Z35" s="89" t="s">
        <v>428</v>
      </c>
    </row>
    <row r="36" spans="1:26" s="98" customFormat="1" ht="9.75" customHeight="1" x14ac:dyDescent="0.25">
      <c r="A36" s="88" t="s">
        <v>296</v>
      </c>
      <c r="B36" s="88" t="s">
        <v>274</v>
      </c>
      <c r="C36" s="89" t="s">
        <v>285</v>
      </c>
      <c r="D36" s="90" t="s">
        <v>294</v>
      </c>
      <c r="E36" s="91" t="s">
        <v>295</v>
      </c>
      <c r="F36" s="89" t="s">
        <v>285</v>
      </c>
      <c r="G36" s="92">
        <v>7500000</v>
      </c>
      <c r="H36" s="93" t="s">
        <v>305</v>
      </c>
      <c r="I36" s="92">
        <v>7500000</v>
      </c>
      <c r="J36" s="94" t="s">
        <v>198</v>
      </c>
      <c r="K36" s="95">
        <v>15</v>
      </c>
      <c r="L36" s="91" t="s">
        <v>297</v>
      </c>
      <c r="M36" s="96">
        <v>1</v>
      </c>
      <c r="N36" s="96">
        <v>1</v>
      </c>
      <c r="O36" s="96">
        <v>2</v>
      </c>
      <c r="P36" s="96">
        <v>2</v>
      </c>
      <c r="Q36" s="97" t="s">
        <v>156</v>
      </c>
      <c r="R36" s="91" t="s">
        <v>298</v>
      </c>
      <c r="S36" s="91" t="s">
        <v>305</v>
      </c>
      <c r="T36" s="93" t="s">
        <v>107</v>
      </c>
      <c r="U36" s="91" t="s">
        <v>366</v>
      </c>
      <c r="V36" s="92">
        <v>7500000</v>
      </c>
      <c r="W36" s="91" t="s">
        <v>308</v>
      </c>
      <c r="X36" s="91" t="s">
        <v>306</v>
      </c>
      <c r="Y36" s="91" t="s">
        <v>307</v>
      </c>
      <c r="Z36" s="89" t="s">
        <v>428</v>
      </c>
    </row>
    <row r="37" spans="1:26" s="80" customFormat="1" ht="9.75" customHeight="1" x14ac:dyDescent="0.25">
      <c r="A37" s="88" t="s">
        <v>296</v>
      </c>
      <c r="B37" s="88" t="s">
        <v>274</v>
      </c>
      <c r="C37" s="89" t="s">
        <v>285</v>
      </c>
      <c r="D37" s="90" t="s">
        <v>294</v>
      </c>
      <c r="E37" s="91" t="s">
        <v>295</v>
      </c>
      <c r="F37" s="89" t="s">
        <v>285</v>
      </c>
      <c r="G37" s="92">
        <v>13500000</v>
      </c>
      <c r="H37" s="93" t="s">
        <v>305</v>
      </c>
      <c r="I37" s="92">
        <v>13500000</v>
      </c>
      <c r="J37" s="94" t="s">
        <v>199</v>
      </c>
      <c r="K37" s="95">
        <v>9</v>
      </c>
      <c r="L37" s="91" t="s">
        <v>297</v>
      </c>
      <c r="M37" s="96">
        <v>1</v>
      </c>
      <c r="N37" s="96">
        <v>1</v>
      </c>
      <c r="O37" s="96">
        <v>2</v>
      </c>
      <c r="P37" s="96">
        <v>2</v>
      </c>
      <c r="Q37" s="97" t="s">
        <v>156</v>
      </c>
      <c r="R37" s="91" t="s">
        <v>301</v>
      </c>
      <c r="S37" s="91" t="s">
        <v>305</v>
      </c>
      <c r="T37" s="93" t="s">
        <v>107</v>
      </c>
      <c r="U37" s="91" t="s">
        <v>366</v>
      </c>
      <c r="V37" s="92">
        <v>13500000</v>
      </c>
      <c r="W37" s="91" t="s">
        <v>308</v>
      </c>
      <c r="X37" s="91" t="s">
        <v>306</v>
      </c>
      <c r="Y37" s="91" t="s">
        <v>307</v>
      </c>
      <c r="Z37" s="89" t="s">
        <v>428</v>
      </c>
    </row>
    <row r="38" spans="1:26" s="98" customFormat="1" ht="9.75" customHeight="1" x14ac:dyDescent="0.25">
      <c r="A38" s="88" t="s">
        <v>296</v>
      </c>
      <c r="B38" s="88" t="s">
        <v>274</v>
      </c>
      <c r="C38" s="89" t="s">
        <v>285</v>
      </c>
      <c r="D38" s="90" t="s">
        <v>294</v>
      </c>
      <c r="E38" s="91" t="s">
        <v>295</v>
      </c>
      <c r="F38" s="89" t="s">
        <v>285</v>
      </c>
      <c r="G38" s="92">
        <v>1000000</v>
      </c>
      <c r="H38" s="93" t="s">
        <v>305</v>
      </c>
      <c r="I38" s="92">
        <v>1000000</v>
      </c>
      <c r="J38" s="94" t="s">
        <v>200</v>
      </c>
      <c r="K38" s="95">
        <v>1</v>
      </c>
      <c r="L38" s="91" t="s">
        <v>297</v>
      </c>
      <c r="M38" s="96">
        <v>1</v>
      </c>
      <c r="N38" s="96">
        <v>1</v>
      </c>
      <c r="O38" s="96">
        <v>2</v>
      </c>
      <c r="P38" s="96">
        <v>2</v>
      </c>
      <c r="Q38" s="97" t="s">
        <v>156</v>
      </c>
      <c r="R38" s="91" t="s">
        <v>301</v>
      </c>
      <c r="S38" s="91" t="s">
        <v>305</v>
      </c>
      <c r="T38" s="93" t="s">
        <v>107</v>
      </c>
      <c r="U38" s="91" t="s">
        <v>366</v>
      </c>
      <c r="V38" s="92">
        <v>1000000</v>
      </c>
      <c r="W38" s="91" t="s">
        <v>308</v>
      </c>
      <c r="X38" s="91" t="s">
        <v>306</v>
      </c>
      <c r="Y38" s="91" t="s">
        <v>307</v>
      </c>
      <c r="Z38" s="89" t="s">
        <v>428</v>
      </c>
    </row>
    <row r="39" spans="1:26" ht="9.75" customHeight="1" x14ac:dyDescent="0.2">
      <c r="A39" s="88" t="s">
        <v>296</v>
      </c>
      <c r="B39" s="88" t="s">
        <v>274</v>
      </c>
      <c r="C39" s="89" t="s">
        <v>285</v>
      </c>
      <c r="D39" s="90" t="s">
        <v>294</v>
      </c>
      <c r="E39" s="91" t="s">
        <v>295</v>
      </c>
      <c r="F39" s="89" t="s">
        <v>285</v>
      </c>
      <c r="G39" s="92">
        <v>6000000</v>
      </c>
      <c r="H39" s="93" t="s">
        <v>305</v>
      </c>
      <c r="I39" s="92">
        <v>6000000</v>
      </c>
      <c r="J39" s="94" t="s">
        <v>201</v>
      </c>
      <c r="K39" s="95">
        <v>6</v>
      </c>
      <c r="L39" s="91" t="s">
        <v>297</v>
      </c>
      <c r="M39" s="96">
        <v>1</v>
      </c>
      <c r="N39" s="96">
        <v>1</v>
      </c>
      <c r="O39" s="96">
        <v>2</v>
      </c>
      <c r="P39" s="96">
        <v>2</v>
      </c>
      <c r="Q39" s="97" t="s">
        <v>156</v>
      </c>
      <c r="R39" s="91" t="s">
        <v>301</v>
      </c>
      <c r="S39" s="91" t="s">
        <v>305</v>
      </c>
      <c r="T39" s="93" t="s">
        <v>107</v>
      </c>
      <c r="U39" s="91" t="s">
        <v>366</v>
      </c>
      <c r="V39" s="92">
        <v>6000000</v>
      </c>
      <c r="W39" s="91" t="s">
        <v>308</v>
      </c>
      <c r="X39" s="91" t="s">
        <v>306</v>
      </c>
      <c r="Y39" s="91" t="s">
        <v>307</v>
      </c>
      <c r="Z39" s="89" t="s">
        <v>428</v>
      </c>
    </row>
    <row r="40" spans="1:26" ht="9.75" customHeight="1" x14ac:dyDescent="0.2">
      <c r="A40" s="88" t="s">
        <v>296</v>
      </c>
      <c r="B40" s="88" t="s">
        <v>274</v>
      </c>
      <c r="C40" s="89" t="s">
        <v>285</v>
      </c>
      <c r="D40" s="90" t="s">
        <v>294</v>
      </c>
      <c r="E40" s="91" t="s">
        <v>295</v>
      </c>
      <c r="F40" s="89" t="s">
        <v>285</v>
      </c>
      <c r="G40" s="92">
        <v>6600000</v>
      </c>
      <c r="H40" s="93" t="s">
        <v>305</v>
      </c>
      <c r="I40" s="92">
        <v>6600000</v>
      </c>
      <c r="J40" s="94" t="s">
        <v>202</v>
      </c>
      <c r="K40" s="95">
        <v>22</v>
      </c>
      <c r="L40" s="91" t="s">
        <v>297</v>
      </c>
      <c r="M40" s="96">
        <v>1</v>
      </c>
      <c r="N40" s="96">
        <v>1</v>
      </c>
      <c r="O40" s="96">
        <v>2</v>
      </c>
      <c r="P40" s="96">
        <v>2</v>
      </c>
      <c r="Q40" s="97" t="s">
        <v>156</v>
      </c>
      <c r="R40" s="91" t="s">
        <v>298</v>
      </c>
      <c r="S40" s="91" t="s">
        <v>305</v>
      </c>
      <c r="T40" s="93" t="s">
        <v>107</v>
      </c>
      <c r="U40" s="91" t="s">
        <v>366</v>
      </c>
      <c r="V40" s="92">
        <v>6600000</v>
      </c>
      <c r="W40" s="91" t="s">
        <v>308</v>
      </c>
      <c r="X40" s="91" t="s">
        <v>306</v>
      </c>
      <c r="Y40" s="91" t="s">
        <v>307</v>
      </c>
      <c r="Z40" s="89" t="s">
        <v>428</v>
      </c>
    </row>
    <row r="41" spans="1:26" ht="9.75" customHeight="1" x14ac:dyDescent="0.2">
      <c r="A41" s="88" t="s">
        <v>296</v>
      </c>
      <c r="B41" s="88" t="s">
        <v>274</v>
      </c>
      <c r="C41" s="89" t="s">
        <v>285</v>
      </c>
      <c r="D41" s="90" t="s">
        <v>294</v>
      </c>
      <c r="E41" s="91" t="s">
        <v>295</v>
      </c>
      <c r="F41" s="89" t="s">
        <v>285</v>
      </c>
      <c r="G41" s="92">
        <v>28000000</v>
      </c>
      <c r="H41" s="93" t="s">
        <v>305</v>
      </c>
      <c r="I41" s="92">
        <v>28000000</v>
      </c>
      <c r="J41" s="94" t="s">
        <v>279</v>
      </c>
      <c r="K41" s="95">
        <v>70</v>
      </c>
      <c r="L41" s="91" t="s">
        <v>297</v>
      </c>
      <c r="M41" s="96">
        <v>1</v>
      </c>
      <c r="N41" s="96">
        <v>1</v>
      </c>
      <c r="O41" s="96">
        <v>2</v>
      </c>
      <c r="P41" s="96">
        <v>2</v>
      </c>
      <c r="Q41" s="97" t="s">
        <v>156</v>
      </c>
      <c r="R41" s="91" t="s">
        <v>298</v>
      </c>
      <c r="S41" s="91" t="s">
        <v>305</v>
      </c>
      <c r="T41" s="93" t="s">
        <v>107</v>
      </c>
      <c r="U41" s="91" t="s">
        <v>366</v>
      </c>
      <c r="V41" s="92">
        <v>28000000</v>
      </c>
      <c r="W41" s="91" t="s">
        <v>308</v>
      </c>
      <c r="X41" s="91" t="s">
        <v>306</v>
      </c>
      <c r="Y41" s="91" t="s">
        <v>307</v>
      </c>
      <c r="Z41" s="89" t="s">
        <v>428</v>
      </c>
    </row>
    <row r="42" spans="1:26" ht="9.75" customHeight="1" x14ac:dyDescent="0.2">
      <c r="A42" s="88" t="s">
        <v>296</v>
      </c>
      <c r="B42" s="88" t="s">
        <v>275</v>
      </c>
      <c r="C42" s="89" t="s">
        <v>286</v>
      </c>
      <c r="D42" s="90" t="s">
        <v>294</v>
      </c>
      <c r="E42" s="91" t="s">
        <v>295</v>
      </c>
      <c r="F42" s="89" t="s">
        <v>286</v>
      </c>
      <c r="G42" s="92">
        <v>6750000</v>
      </c>
      <c r="H42" s="93" t="s">
        <v>305</v>
      </c>
      <c r="I42" s="92">
        <v>6750000</v>
      </c>
      <c r="J42" s="94" t="s">
        <v>271</v>
      </c>
      <c r="K42" s="95">
        <v>600</v>
      </c>
      <c r="L42" s="91" t="s">
        <v>297</v>
      </c>
      <c r="M42" s="96">
        <v>1</v>
      </c>
      <c r="N42" s="96">
        <v>1</v>
      </c>
      <c r="O42" s="96">
        <v>2</v>
      </c>
      <c r="P42" s="96">
        <v>2</v>
      </c>
      <c r="Q42" s="97" t="s">
        <v>156</v>
      </c>
      <c r="R42" s="91" t="s">
        <v>298</v>
      </c>
      <c r="S42" s="91" t="s">
        <v>305</v>
      </c>
      <c r="T42" s="93" t="s">
        <v>107</v>
      </c>
      <c r="U42" s="91" t="s">
        <v>366</v>
      </c>
      <c r="V42" s="92">
        <v>6750000</v>
      </c>
      <c r="W42" s="91" t="s">
        <v>308</v>
      </c>
      <c r="X42" s="91" t="s">
        <v>306</v>
      </c>
      <c r="Y42" s="91" t="s">
        <v>307</v>
      </c>
      <c r="Z42" s="89" t="s">
        <v>428</v>
      </c>
    </row>
    <row r="43" spans="1:26" ht="9.75" customHeight="1" x14ac:dyDescent="0.2">
      <c r="A43" s="88" t="s">
        <v>296</v>
      </c>
      <c r="B43" s="88" t="s">
        <v>275</v>
      </c>
      <c r="C43" s="89" t="s">
        <v>286</v>
      </c>
      <c r="D43" s="90" t="s">
        <v>294</v>
      </c>
      <c r="E43" s="91" t="s">
        <v>295</v>
      </c>
      <c r="F43" s="89" t="s">
        <v>286</v>
      </c>
      <c r="G43" s="92">
        <v>4500000</v>
      </c>
      <c r="H43" s="93" t="s">
        <v>305</v>
      </c>
      <c r="I43" s="92">
        <v>4500000</v>
      </c>
      <c r="J43" s="94" t="s">
        <v>272</v>
      </c>
      <c r="K43" s="95">
        <v>600</v>
      </c>
      <c r="L43" s="91" t="s">
        <v>297</v>
      </c>
      <c r="M43" s="96">
        <v>1</v>
      </c>
      <c r="N43" s="96">
        <v>1</v>
      </c>
      <c r="O43" s="96">
        <v>2</v>
      </c>
      <c r="P43" s="96">
        <v>2</v>
      </c>
      <c r="Q43" s="97" t="s">
        <v>156</v>
      </c>
      <c r="R43" s="91" t="s">
        <v>298</v>
      </c>
      <c r="S43" s="91" t="s">
        <v>305</v>
      </c>
      <c r="T43" s="93" t="s">
        <v>107</v>
      </c>
      <c r="U43" s="91" t="s">
        <v>366</v>
      </c>
      <c r="V43" s="92">
        <v>4500000</v>
      </c>
      <c r="W43" s="91" t="s">
        <v>308</v>
      </c>
      <c r="X43" s="91" t="s">
        <v>306</v>
      </c>
      <c r="Y43" s="91" t="s">
        <v>307</v>
      </c>
      <c r="Z43" s="89" t="s">
        <v>428</v>
      </c>
    </row>
    <row r="44" spans="1:26" ht="9.75" customHeight="1" x14ac:dyDescent="0.2">
      <c r="A44" s="88" t="s">
        <v>296</v>
      </c>
      <c r="B44" s="88" t="s">
        <v>275</v>
      </c>
      <c r="C44" s="89" t="s">
        <v>286</v>
      </c>
      <c r="D44" s="90" t="s">
        <v>294</v>
      </c>
      <c r="E44" s="91" t="s">
        <v>295</v>
      </c>
      <c r="F44" s="89" t="s">
        <v>286</v>
      </c>
      <c r="G44" s="92">
        <v>4500000</v>
      </c>
      <c r="H44" s="93" t="s">
        <v>305</v>
      </c>
      <c r="I44" s="92">
        <v>4500000</v>
      </c>
      <c r="J44" s="94" t="s">
        <v>203</v>
      </c>
      <c r="K44" s="95">
        <v>15</v>
      </c>
      <c r="L44" s="91" t="s">
        <v>297</v>
      </c>
      <c r="M44" s="96">
        <v>1</v>
      </c>
      <c r="N44" s="96">
        <v>1</v>
      </c>
      <c r="O44" s="96">
        <v>2</v>
      </c>
      <c r="P44" s="96">
        <v>2</v>
      </c>
      <c r="Q44" s="97" t="s">
        <v>156</v>
      </c>
      <c r="R44" s="91" t="s">
        <v>298</v>
      </c>
      <c r="S44" s="91" t="s">
        <v>305</v>
      </c>
      <c r="T44" s="93" t="s">
        <v>107</v>
      </c>
      <c r="U44" s="91" t="s">
        <v>366</v>
      </c>
      <c r="V44" s="92">
        <v>4500000</v>
      </c>
      <c r="W44" s="91" t="s">
        <v>308</v>
      </c>
      <c r="X44" s="91" t="s">
        <v>306</v>
      </c>
      <c r="Y44" s="91" t="s">
        <v>307</v>
      </c>
      <c r="Z44" s="89" t="s">
        <v>428</v>
      </c>
    </row>
    <row r="45" spans="1:26" ht="9.75" customHeight="1" x14ac:dyDescent="0.2">
      <c r="A45" s="88" t="s">
        <v>296</v>
      </c>
      <c r="B45" s="88" t="s">
        <v>275</v>
      </c>
      <c r="C45" s="89" t="s">
        <v>286</v>
      </c>
      <c r="D45" s="90" t="s">
        <v>294</v>
      </c>
      <c r="E45" s="91" t="s">
        <v>295</v>
      </c>
      <c r="F45" s="89" t="s">
        <v>286</v>
      </c>
      <c r="G45" s="92">
        <v>4500000</v>
      </c>
      <c r="H45" s="93" t="s">
        <v>305</v>
      </c>
      <c r="I45" s="92">
        <v>4500000</v>
      </c>
      <c r="J45" s="94" t="s">
        <v>204</v>
      </c>
      <c r="K45" s="95">
        <v>15</v>
      </c>
      <c r="L45" s="91" t="s">
        <v>297</v>
      </c>
      <c r="M45" s="96">
        <v>1</v>
      </c>
      <c r="N45" s="96">
        <v>1</v>
      </c>
      <c r="O45" s="96">
        <v>2</v>
      </c>
      <c r="P45" s="96">
        <v>2</v>
      </c>
      <c r="Q45" s="97" t="s">
        <v>156</v>
      </c>
      <c r="R45" s="91" t="s">
        <v>298</v>
      </c>
      <c r="S45" s="91" t="s">
        <v>305</v>
      </c>
      <c r="T45" s="93" t="s">
        <v>107</v>
      </c>
      <c r="U45" s="91" t="s">
        <v>366</v>
      </c>
      <c r="V45" s="92">
        <v>4500000</v>
      </c>
      <c r="W45" s="91" t="s">
        <v>308</v>
      </c>
      <c r="X45" s="91" t="s">
        <v>306</v>
      </c>
      <c r="Y45" s="91" t="s">
        <v>307</v>
      </c>
      <c r="Z45" s="89" t="s">
        <v>428</v>
      </c>
    </row>
    <row r="46" spans="1:26" ht="9.75" customHeight="1" x14ac:dyDescent="0.2">
      <c r="A46" s="88" t="s">
        <v>296</v>
      </c>
      <c r="B46" s="88" t="s">
        <v>275</v>
      </c>
      <c r="C46" s="89" t="s">
        <v>286</v>
      </c>
      <c r="D46" s="90" t="s">
        <v>294</v>
      </c>
      <c r="E46" s="91" t="s">
        <v>295</v>
      </c>
      <c r="F46" s="89" t="s">
        <v>286</v>
      </c>
      <c r="G46" s="92">
        <v>1800000</v>
      </c>
      <c r="H46" s="93" t="s">
        <v>305</v>
      </c>
      <c r="I46" s="92">
        <v>1800000</v>
      </c>
      <c r="J46" s="94" t="s">
        <v>205</v>
      </c>
      <c r="K46" s="95">
        <v>6</v>
      </c>
      <c r="L46" s="91" t="s">
        <v>297</v>
      </c>
      <c r="M46" s="96">
        <v>1</v>
      </c>
      <c r="N46" s="96">
        <v>1</v>
      </c>
      <c r="O46" s="96">
        <v>2</v>
      </c>
      <c r="P46" s="96">
        <v>2</v>
      </c>
      <c r="Q46" s="97" t="s">
        <v>156</v>
      </c>
      <c r="R46" s="91" t="s">
        <v>298</v>
      </c>
      <c r="S46" s="91" t="s">
        <v>305</v>
      </c>
      <c r="T46" s="93" t="s">
        <v>107</v>
      </c>
      <c r="U46" s="91" t="s">
        <v>366</v>
      </c>
      <c r="V46" s="92">
        <v>1800000</v>
      </c>
      <c r="W46" s="91" t="s">
        <v>308</v>
      </c>
      <c r="X46" s="91" t="s">
        <v>306</v>
      </c>
      <c r="Y46" s="91" t="s">
        <v>307</v>
      </c>
      <c r="Z46" s="89" t="s">
        <v>428</v>
      </c>
    </row>
    <row r="47" spans="1:26" ht="9.75" customHeight="1" x14ac:dyDescent="0.2">
      <c r="A47" s="88" t="s">
        <v>296</v>
      </c>
      <c r="B47" s="88" t="s">
        <v>275</v>
      </c>
      <c r="C47" s="89" t="s">
        <v>286</v>
      </c>
      <c r="D47" s="90" t="s">
        <v>294</v>
      </c>
      <c r="E47" s="91" t="s">
        <v>295</v>
      </c>
      <c r="F47" s="89" t="s">
        <v>286</v>
      </c>
      <c r="G47" s="92">
        <v>3600000</v>
      </c>
      <c r="H47" s="93" t="s">
        <v>305</v>
      </c>
      <c r="I47" s="92">
        <v>3600000</v>
      </c>
      <c r="J47" s="94" t="s">
        <v>206</v>
      </c>
      <c r="K47" s="95">
        <v>12</v>
      </c>
      <c r="L47" s="91" t="s">
        <v>297</v>
      </c>
      <c r="M47" s="96">
        <v>1</v>
      </c>
      <c r="N47" s="96">
        <v>1</v>
      </c>
      <c r="O47" s="96">
        <v>2</v>
      </c>
      <c r="P47" s="96">
        <v>2</v>
      </c>
      <c r="Q47" s="97" t="s">
        <v>156</v>
      </c>
      <c r="R47" s="91" t="s">
        <v>298</v>
      </c>
      <c r="S47" s="91" t="s">
        <v>305</v>
      </c>
      <c r="T47" s="93" t="s">
        <v>107</v>
      </c>
      <c r="U47" s="91" t="s">
        <v>366</v>
      </c>
      <c r="V47" s="92">
        <v>3600000</v>
      </c>
      <c r="W47" s="91" t="s">
        <v>308</v>
      </c>
      <c r="X47" s="91" t="s">
        <v>306</v>
      </c>
      <c r="Y47" s="91" t="s">
        <v>307</v>
      </c>
      <c r="Z47" s="89" t="s">
        <v>428</v>
      </c>
    </row>
    <row r="48" spans="1:26" ht="9.75" customHeight="1" x14ac:dyDescent="0.2">
      <c r="A48" s="88" t="s">
        <v>296</v>
      </c>
      <c r="B48" s="88" t="s">
        <v>275</v>
      </c>
      <c r="C48" s="89" t="s">
        <v>286</v>
      </c>
      <c r="D48" s="90" t="s">
        <v>294</v>
      </c>
      <c r="E48" s="91" t="s">
        <v>295</v>
      </c>
      <c r="F48" s="89" t="s">
        <v>286</v>
      </c>
      <c r="G48" s="92">
        <v>24300000</v>
      </c>
      <c r="H48" s="93" t="s">
        <v>305</v>
      </c>
      <c r="I48" s="92">
        <v>24300000</v>
      </c>
      <c r="J48" s="94" t="s">
        <v>207</v>
      </c>
      <c r="K48" s="95">
        <v>81</v>
      </c>
      <c r="L48" s="91" t="s">
        <v>297</v>
      </c>
      <c r="M48" s="96">
        <v>1</v>
      </c>
      <c r="N48" s="96">
        <v>1</v>
      </c>
      <c r="O48" s="96">
        <v>2</v>
      </c>
      <c r="P48" s="96">
        <v>2</v>
      </c>
      <c r="Q48" s="97" t="s">
        <v>156</v>
      </c>
      <c r="R48" s="91" t="s">
        <v>298</v>
      </c>
      <c r="S48" s="91" t="s">
        <v>305</v>
      </c>
      <c r="T48" s="93" t="s">
        <v>107</v>
      </c>
      <c r="U48" s="91" t="s">
        <v>366</v>
      </c>
      <c r="V48" s="92">
        <v>24300000</v>
      </c>
      <c r="W48" s="91" t="s">
        <v>308</v>
      </c>
      <c r="X48" s="91" t="s">
        <v>306</v>
      </c>
      <c r="Y48" s="91" t="s">
        <v>307</v>
      </c>
      <c r="Z48" s="89" t="s">
        <v>428</v>
      </c>
    </row>
    <row r="49" spans="1:26" ht="9.75" customHeight="1" x14ac:dyDescent="0.2">
      <c r="A49" s="88" t="s">
        <v>296</v>
      </c>
      <c r="B49" s="88" t="s">
        <v>275</v>
      </c>
      <c r="C49" s="89" t="s">
        <v>286</v>
      </c>
      <c r="D49" s="90" t="s">
        <v>294</v>
      </c>
      <c r="E49" s="91" t="s">
        <v>295</v>
      </c>
      <c r="F49" s="89" t="s">
        <v>286</v>
      </c>
      <c r="G49" s="92">
        <v>2700000</v>
      </c>
      <c r="H49" s="93" t="s">
        <v>305</v>
      </c>
      <c r="I49" s="92">
        <v>2700000</v>
      </c>
      <c r="J49" s="94" t="s">
        <v>208</v>
      </c>
      <c r="K49" s="95">
        <v>9</v>
      </c>
      <c r="L49" s="91" t="s">
        <v>297</v>
      </c>
      <c r="M49" s="96">
        <v>1</v>
      </c>
      <c r="N49" s="96">
        <v>1</v>
      </c>
      <c r="O49" s="96">
        <v>2</v>
      </c>
      <c r="P49" s="96">
        <v>2</v>
      </c>
      <c r="Q49" s="97" t="s">
        <v>156</v>
      </c>
      <c r="R49" s="91" t="s">
        <v>298</v>
      </c>
      <c r="S49" s="91" t="s">
        <v>305</v>
      </c>
      <c r="T49" s="93" t="s">
        <v>107</v>
      </c>
      <c r="U49" s="91" t="s">
        <v>366</v>
      </c>
      <c r="V49" s="92">
        <v>2700000</v>
      </c>
      <c r="W49" s="91" t="s">
        <v>308</v>
      </c>
      <c r="X49" s="91" t="s">
        <v>306</v>
      </c>
      <c r="Y49" s="91" t="s">
        <v>307</v>
      </c>
      <c r="Z49" s="89" t="s">
        <v>428</v>
      </c>
    </row>
    <row r="50" spans="1:26" ht="9.75" customHeight="1" x14ac:dyDescent="0.2">
      <c r="A50" s="88" t="s">
        <v>296</v>
      </c>
      <c r="B50" s="88" t="s">
        <v>275</v>
      </c>
      <c r="C50" s="89" t="s">
        <v>286</v>
      </c>
      <c r="D50" s="90" t="s">
        <v>294</v>
      </c>
      <c r="E50" s="91" t="s">
        <v>295</v>
      </c>
      <c r="F50" s="89" t="s">
        <v>286</v>
      </c>
      <c r="G50" s="92">
        <v>2700000</v>
      </c>
      <c r="H50" s="93" t="s">
        <v>305</v>
      </c>
      <c r="I50" s="92">
        <v>2700000</v>
      </c>
      <c r="J50" s="94" t="s">
        <v>209</v>
      </c>
      <c r="K50" s="95">
        <v>9</v>
      </c>
      <c r="L50" s="91" t="s">
        <v>297</v>
      </c>
      <c r="M50" s="96">
        <v>1</v>
      </c>
      <c r="N50" s="96">
        <v>1</v>
      </c>
      <c r="O50" s="96">
        <v>2</v>
      </c>
      <c r="P50" s="96">
        <v>2</v>
      </c>
      <c r="Q50" s="97" t="s">
        <v>156</v>
      </c>
      <c r="R50" s="91" t="s">
        <v>298</v>
      </c>
      <c r="S50" s="91" t="s">
        <v>305</v>
      </c>
      <c r="T50" s="93" t="s">
        <v>107</v>
      </c>
      <c r="U50" s="91" t="s">
        <v>366</v>
      </c>
      <c r="V50" s="92">
        <v>2700000</v>
      </c>
      <c r="W50" s="91" t="s">
        <v>308</v>
      </c>
      <c r="X50" s="91" t="s">
        <v>306</v>
      </c>
      <c r="Y50" s="91" t="s">
        <v>307</v>
      </c>
      <c r="Z50" s="89" t="s">
        <v>428</v>
      </c>
    </row>
    <row r="51" spans="1:26" ht="9.75" customHeight="1" x14ac:dyDescent="0.2">
      <c r="A51" s="88" t="s">
        <v>296</v>
      </c>
      <c r="B51" s="88" t="s">
        <v>275</v>
      </c>
      <c r="C51" s="89" t="s">
        <v>286</v>
      </c>
      <c r="D51" s="90" t="s">
        <v>294</v>
      </c>
      <c r="E51" s="91" t="s">
        <v>295</v>
      </c>
      <c r="F51" s="89" t="s">
        <v>286</v>
      </c>
      <c r="G51" s="92">
        <v>48000000</v>
      </c>
      <c r="H51" s="93" t="s">
        <v>305</v>
      </c>
      <c r="I51" s="92">
        <v>48000000</v>
      </c>
      <c r="J51" s="94" t="s">
        <v>210</v>
      </c>
      <c r="K51" s="95">
        <v>600</v>
      </c>
      <c r="L51" s="91" t="s">
        <v>297</v>
      </c>
      <c r="M51" s="96">
        <v>1</v>
      </c>
      <c r="N51" s="96">
        <v>1</v>
      </c>
      <c r="O51" s="96">
        <v>2</v>
      </c>
      <c r="P51" s="96">
        <v>2</v>
      </c>
      <c r="Q51" s="97" t="s">
        <v>156</v>
      </c>
      <c r="R51" s="91" t="s">
        <v>298</v>
      </c>
      <c r="S51" s="91" t="s">
        <v>305</v>
      </c>
      <c r="T51" s="93" t="s">
        <v>107</v>
      </c>
      <c r="U51" s="91" t="s">
        <v>366</v>
      </c>
      <c r="V51" s="92">
        <v>48000000</v>
      </c>
      <c r="W51" s="91" t="s">
        <v>308</v>
      </c>
      <c r="X51" s="91" t="s">
        <v>306</v>
      </c>
      <c r="Y51" s="91" t="s">
        <v>307</v>
      </c>
      <c r="Z51" s="89" t="s">
        <v>428</v>
      </c>
    </row>
    <row r="52" spans="1:26" ht="9.75" customHeight="1" x14ac:dyDescent="0.2">
      <c r="A52" s="88" t="s">
        <v>296</v>
      </c>
      <c r="B52" s="88" t="s">
        <v>275</v>
      </c>
      <c r="C52" s="89" t="s">
        <v>286</v>
      </c>
      <c r="D52" s="90" t="s">
        <v>294</v>
      </c>
      <c r="E52" s="91" t="s">
        <v>295</v>
      </c>
      <c r="F52" s="89" t="s">
        <v>286</v>
      </c>
      <c r="G52" s="92">
        <v>36000000</v>
      </c>
      <c r="H52" s="93" t="s">
        <v>305</v>
      </c>
      <c r="I52" s="92">
        <v>36000000</v>
      </c>
      <c r="J52" s="94" t="s">
        <v>211</v>
      </c>
      <c r="K52" s="95">
        <v>600</v>
      </c>
      <c r="L52" s="91" t="s">
        <v>297</v>
      </c>
      <c r="M52" s="96">
        <v>1</v>
      </c>
      <c r="N52" s="96">
        <v>1</v>
      </c>
      <c r="O52" s="96">
        <v>2</v>
      </c>
      <c r="P52" s="96">
        <v>2</v>
      </c>
      <c r="Q52" s="97" t="s">
        <v>156</v>
      </c>
      <c r="R52" s="91" t="s">
        <v>298</v>
      </c>
      <c r="S52" s="91" t="s">
        <v>305</v>
      </c>
      <c r="T52" s="93" t="s">
        <v>107</v>
      </c>
      <c r="U52" s="91" t="s">
        <v>366</v>
      </c>
      <c r="V52" s="92">
        <v>36000000</v>
      </c>
      <c r="W52" s="91" t="s">
        <v>308</v>
      </c>
      <c r="X52" s="91" t="s">
        <v>306</v>
      </c>
      <c r="Y52" s="91" t="s">
        <v>307</v>
      </c>
      <c r="Z52" s="89" t="s">
        <v>428</v>
      </c>
    </row>
    <row r="53" spans="1:26" ht="9.75" customHeight="1" x14ac:dyDescent="0.2">
      <c r="A53" s="88" t="s">
        <v>296</v>
      </c>
      <c r="B53" s="88" t="s">
        <v>275</v>
      </c>
      <c r="C53" s="89" t="s">
        <v>286</v>
      </c>
      <c r="D53" s="90" t="s">
        <v>294</v>
      </c>
      <c r="E53" s="91" t="s">
        <v>295</v>
      </c>
      <c r="F53" s="89" t="s">
        <v>286</v>
      </c>
      <c r="G53" s="92">
        <v>3600000</v>
      </c>
      <c r="H53" s="93" t="s">
        <v>305</v>
      </c>
      <c r="I53" s="92">
        <v>3600000</v>
      </c>
      <c r="J53" s="94" t="s">
        <v>212</v>
      </c>
      <c r="K53" s="95">
        <v>12</v>
      </c>
      <c r="L53" s="91" t="s">
        <v>297</v>
      </c>
      <c r="M53" s="96">
        <v>1</v>
      </c>
      <c r="N53" s="96">
        <v>1</v>
      </c>
      <c r="O53" s="96">
        <v>2</v>
      </c>
      <c r="P53" s="96">
        <v>2</v>
      </c>
      <c r="Q53" s="97" t="s">
        <v>156</v>
      </c>
      <c r="R53" s="91" t="s">
        <v>298</v>
      </c>
      <c r="S53" s="91" t="s">
        <v>305</v>
      </c>
      <c r="T53" s="93" t="s">
        <v>107</v>
      </c>
      <c r="U53" s="91" t="s">
        <v>366</v>
      </c>
      <c r="V53" s="92">
        <v>3600000</v>
      </c>
      <c r="W53" s="91" t="s">
        <v>308</v>
      </c>
      <c r="X53" s="91" t="s">
        <v>306</v>
      </c>
      <c r="Y53" s="91" t="s">
        <v>307</v>
      </c>
      <c r="Z53" s="89" t="s">
        <v>428</v>
      </c>
    </row>
    <row r="54" spans="1:26" ht="9.75" customHeight="1" x14ac:dyDescent="0.2">
      <c r="A54" s="88" t="s">
        <v>296</v>
      </c>
      <c r="B54" s="88" t="s">
        <v>275</v>
      </c>
      <c r="C54" s="89" t="s">
        <v>286</v>
      </c>
      <c r="D54" s="90" t="s">
        <v>294</v>
      </c>
      <c r="E54" s="91" t="s">
        <v>295</v>
      </c>
      <c r="F54" s="89" t="s">
        <v>286</v>
      </c>
      <c r="G54" s="92">
        <v>39600000</v>
      </c>
      <c r="H54" s="93" t="s">
        <v>305</v>
      </c>
      <c r="I54" s="92">
        <v>39600000</v>
      </c>
      <c r="J54" s="94" t="s">
        <v>213</v>
      </c>
      <c r="K54" s="95">
        <v>132</v>
      </c>
      <c r="L54" s="91" t="s">
        <v>297</v>
      </c>
      <c r="M54" s="96">
        <v>1</v>
      </c>
      <c r="N54" s="96">
        <v>1</v>
      </c>
      <c r="O54" s="96">
        <v>2</v>
      </c>
      <c r="P54" s="96">
        <v>2</v>
      </c>
      <c r="Q54" s="97" t="s">
        <v>156</v>
      </c>
      <c r="R54" s="91" t="s">
        <v>302</v>
      </c>
      <c r="S54" s="91" t="s">
        <v>305</v>
      </c>
      <c r="T54" s="93" t="s">
        <v>107</v>
      </c>
      <c r="U54" s="91" t="s">
        <v>366</v>
      </c>
      <c r="V54" s="92">
        <v>39600000</v>
      </c>
      <c r="W54" s="91" t="s">
        <v>308</v>
      </c>
      <c r="X54" s="91" t="s">
        <v>306</v>
      </c>
      <c r="Y54" s="91" t="s">
        <v>307</v>
      </c>
      <c r="Z54" s="89" t="s">
        <v>428</v>
      </c>
    </row>
    <row r="55" spans="1:26" ht="9.75" customHeight="1" x14ac:dyDescent="0.2">
      <c r="A55" s="88" t="s">
        <v>296</v>
      </c>
      <c r="B55" s="88" t="s">
        <v>275</v>
      </c>
      <c r="C55" s="89" t="s">
        <v>286</v>
      </c>
      <c r="D55" s="90" t="s">
        <v>294</v>
      </c>
      <c r="E55" s="91" t="s">
        <v>295</v>
      </c>
      <c r="F55" s="89" t="s">
        <v>286</v>
      </c>
      <c r="G55" s="92">
        <v>1000000</v>
      </c>
      <c r="H55" s="93" t="s">
        <v>305</v>
      </c>
      <c r="I55" s="92">
        <v>1000000</v>
      </c>
      <c r="J55" s="94" t="s">
        <v>214</v>
      </c>
      <c r="K55" s="95">
        <v>1</v>
      </c>
      <c r="L55" s="91" t="s">
        <v>297</v>
      </c>
      <c r="M55" s="96">
        <v>1</v>
      </c>
      <c r="N55" s="96">
        <v>1</v>
      </c>
      <c r="O55" s="96">
        <v>2</v>
      </c>
      <c r="P55" s="96">
        <v>2</v>
      </c>
      <c r="Q55" s="97" t="s">
        <v>156</v>
      </c>
      <c r="R55" s="91" t="s">
        <v>298</v>
      </c>
      <c r="S55" s="91" t="s">
        <v>305</v>
      </c>
      <c r="T55" s="93" t="s">
        <v>107</v>
      </c>
      <c r="U55" s="91" t="s">
        <v>366</v>
      </c>
      <c r="V55" s="92">
        <v>1000000</v>
      </c>
      <c r="W55" s="91" t="s">
        <v>308</v>
      </c>
      <c r="X55" s="91" t="s">
        <v>306</v>
      </c>
      <c r="Y55" s="91" t="s">
        <v>307</v>
      </c>
      <c r="Z55" s="89" t="s">
        <v>428</v>
      </c>
    </row>
    <row r="56" spans="1:26" ht="9.75" customHeight="1" x14ac:dyDescent="0.2">
      <c r="A56" s="88" t="s">
        <v>296</v>
      </c>
      <c r="B56" s="88" t="s">
        <v>275</v>
      </c>
      <c r="C56" s="89" t="s">
        <v>286</v>
      </c>
      <c r="D56" s="90" t="s">
        <v>294</v>
      </c>
      <c r="E56" s="91" t="s">
        <v>295</v>
      </c>
      <c r="F56" s="89" t="s">
        <v>286</v>
      </c>
      <c r="G56" s="92">
        <v>900000</v>
      </c>
      <c r="H56" s="93" t="s">
        <v>305</v>
      </c>
      <c r="I56" s="92">
        <v>900000</v>
      </c>
      <c r="J56" s="94" t="s">
        <v>215</v>
      </c>
      <c r="K56" s="95">
        <v>3</v>
      </c>
      <c r="L56" s="91" t="s">
        <v>297</v>
      </c>
      <c r="M56" s="96">
        <v>1</v>
      </c>
      <c r="N56" s="96">
        <v>1</v>
      </c>
      <c r="O56" s="96">
        <v>2</v>
      </c>
      <c r="P56" s="96">
        <v>2</v>
      </c>
      <c r="Q56" s="97" t="s">
        <v>156</v>
      </c>
      <c r="R56" s="91" t="s">
        <v>298</v>
      </c>
      <c r="S56" s="91" t="s">
        <v>305</v>
      </c>
      <c r="T56" s="93" t="s">
        <v>107</v>
      </c>
      <c r="U56" s="91" t="s">
        <v>366</v>
      </c>
      <c r="V56" s="92">
        <v>900000</v>
      </c>
      <c r="W56" s="91" t="s">
        <v>308</v>
      </c>
      <c r="X56" s="91" t="s">
        <v>306</v>
      </c>
      <c r="Y56" s="91" t="s">
        <v>307</v>
      </c>
      <c r="Z56" s="89" t="s">
        <v>428</v>
      </c>
    </row>
    <row r="57" spans="1:26" ht="9.75" customHeight="1" x14ac:dyDescent="0.2">
      <c r="A57" s="88" t="s">
        <v>296</v>
      </c>
      <c r="B57" s="88" t="s">
        <v>276</v>
      </c>
      <c r="C57" s="89" t="s">
        <v>287</v>
      </c>
      <c r="D57" s="90" t="s">
        <v>294</v>
      </c>
      <c r="E57" s="91" t="s">
        <v>295</v>
      </c>
      <c r="F57" s="89" t="s">
        <v>287</v>
      </c>
      <c r="G57" s="92">
        <v>6750000</v>
      </c>
      <c r="H57" s="93" t="s">
        <v>305</v>
      </c>
      <c r="I57" s="92">
        <v>6750000</v>
      </c>
      <c r="J57" s="94" t="s">
        <v>271</v>
      </c>
      <c r="K57" s="95">
        <v>600</v>
      </c>
      <c r="L57" s="91" t="s">
        <v>297</v>
      </c>
      <c r="M57" s="96">
        <v>1</v>
      </c>
      <c r="N57" s="96">
        <v>1</v>
      </c>
      <c r="O57" s="96">
        <v>2</v>
      </c>
      <c r="P57" s="96">
        <v>2</v>
      </c>
      <c r="Q57" s="97" t="s">
        <v>156</v>
      </c>
      <c r="R57" s="91" t="s">
        <v>298</v>
      </c>
      <c r="S57" s="91" t="s">
        <v>305</v>
      </c>
      <c r="T57" s="93" t="s">
        <v>107</v>
      </c>
      <c r="U57" s="91" t="s">
        <v>366</v>
      </c>
      <c r="V57" s="92">
        <v>6750000</v>
      </c>
      <c r="W57" s="91" t="s">
        <v>308</v>
      </c>
      <c r="X57" s="91" t="s">
        <v>306</v>
      </c>
      <c r="Y57" s="91" t="s">
        <v>307</v>
      </c>
      <c r="Z57" s="89" t="s">
        <v>428</v>
      </c>
    </row>
    <row r="58" spans="1:26" ht="9.75" customHeight="1" x14ac:dyDescent="0.2">
      <c r="A58" s="88" t="s">
        <v>296</v>
      </c>
      <c r="B58" s="88" t="s">
        <v>276</v>
      </c>
      <c r="C58" s="89" t="s">
        <v>287</v>
      </c>
      <c r="D58" s="90" t="s">
        <v>294</v>
      </c>
      <c r="E58" s="91" t="s">
        <v>295</v>
      </c>
      <c r="F58" s="89" t="s">
        <v>287</v>
      </c>
      <c r="G58" s="92">
        <v>4500000</v>
      </c>
      <c r="H58" s="93" t="s">
        <v>305</v>
      </c>
      <c r="I58" s="92">
        <v>4500000</v>
      </c>
      <c r="J58" s="94" t="s">
        <v>272</v>
      </c>
      <c r="K58" s="95">
        <v>600</v>
      </c>
      <c r="L58" s="91" t="s">
        <v>297</v>
      </c>
      <c r="M58" s="96">
        <v>1</v>
      </c>
      <c r="N58" s="96">
        <v>1</v>
      </c>
      <c r="O58" s="96">
        <v>2</v>
      </c>
      <c r="P58" s="96">
        <v>2</v>
      </c>
      <c r="Q58" s="97" t="s">
        <v>156</v>
      </c>
      <c r="R58" s="91" t="s">
        <v>298</v>
      </c>
      <c r="S58" s="91" t="s">
        <v>305</v>
      </c>
      <c r="T58" s="93" t="s">
        <v>107</v>
      </c>
      <c r="U58" s="91" t="s">
        <v>366</v>
      </c>
      <c r="V58" s="92">
        <v>4500000</v>
      </c>
      <c r="W58" s="91" t="s">
        <v>308</v>
      </c>
      <c r="X58" s="91" t="s">
        <v>306</v>
      </c>
      <c r="Y58" s="91" t="s">
        <v>307</v>
      </c>
      <c r="Z58" s="89" t="s">
        <v>428</v>
      </c>
    </row>
    <row r="59" spans="1:26" ht="9.75" customHeight="1" x14ac:dyDescent="0.2">
      <c r="A59" s="88" t="s">
        <v>296</v>
      </c>
      <c r="B59" s="88" t="s">
        <v>276</v>
      </c>
      <c r="C59" s="89" t="s">
        <v>287</v>
      </c>
      <c r="D59" s="90" t="s">
        <v>294</v>
      </c>
      <c r="E59" s="91" t="s">
        <v>295</v>
      </c>
      <c r="F59" s="89" t="s">
        <v>287</v>
      </c>
      <c r="G59" s="92">
        <v>4500000</v>
      </c>
      <c r="H59" s="93" t="s">
        <v>305</v>
      </c>
      <c r="I59" s="92">
        <v>4500000</v>
      </c>
      <c r="J59" s="94" t="s">
        <v>216</v>
      </c>
      <c r="K59" s="95">
        <v>15</v>
      </c>
      <c r="L59" s="91" t="s">
        <v>297</v>
      </c>
      <c r="M59" s="96">
        <v>1</v>
      </c>
      <c r="N59" s="96">
        <v>1</v>
      </c>
      <c r="O59" s="96">
        <v>2</v>
      </c>
      <c r="P59" s="96">
        <v>2</v>
      </c>
      <c r="Q59" s="97" t="s">
        <v>156</v>
      </c>
      <c r="R59" s="91" t="s">
        <v>298</v>
      </c>
      <c r="S59" s="91" t="s">
        <v>305</v>
      </c>
      <c r="T59" s="93" t="s">
        <v>107</v>
      </c>
      <c r="U59" s="91" t="s">
        <v>366</v>
      </c>
      <c r="V59" s="92">
        <v>4500000</v>
      </c>
      <c r="W59" s="91" t="s">
        <v>308</v>
      </c>
      <c r="X59" s="91" t="s">
        <v>306</v>
      </c>
      <c r="Y59" s="91" t="s">
        <v>307</v>
      </c>
      <c r="Z59" s="89" t="s">
        <v>428</v>
      </c>
    </row>
    <row r="60" spans="1:26" ht="9.75" customHeight="1" x14ac:dyDescent="0.2">
      <c r="A60" s="88" t="s">
        <v>296</v>
      </c>
      <c r="B60" s="88" t="s">
        <v>276</v>
      </c>
      <c r="C60" s="89" t="s">
        <v>287</v>
      </c>
      <c r="D60" s="90" t="s">
        <v>294</v>
      </c>
      <c r="E60" s="91" t="s">
        <v>295</v>
      </c>
      <c r="F60" s="89" t="s">
        <v>287</v>
      </c>
      <c r="G60" s="92">
        <v>4500000</v>
      </c>
      <c r="H60" s="93" t="s">
        <v>305</v>
      </c>
      <c r="I60" s="92">
        <v>4500000</v>
      </c>
      <c r="J60" s="94" t="s">
        <v>217</v>
      </c>
      <c r="K60" s="95">
        <v>15</v>
      </c>
      <c r="L60" s="91" t="s">
        <v>297</v>
      </c>
      <c r="M60" s="96">
        <v>1</v>
      </c>
      <c r="N60" s="96">
        <v>1</v>
      </c>
      <c r="O60" s="96">
        <v>2</v>
      </c>
      <c r="P60" s="96">
        <v>2</v>
      </c>
      <c r="Q60" s="97" t="s">
        <v>156</v>
      </c>
      <c r="R60" s="91" t="s">
        <v>298</v>
      </c>
      <c r="S60" s="91" t="s">
        <v>305</v>
      </c>
      <c r="T60" s="93" t="s">
        <v>107</v>
      </c>
      <c r="U60" s="91" t="s">
        <v>366</v>
      </c>
      <c r="V60" s="92">
        <v>4500000</v>
      </c>
      <c r="W60" s="91" t="s">
        <v>308</v>
      </c>
      <c r="X60" s="91" t="s">
        <v>306</v>
      </c>
      <c r="Y60" s="91" t="s">
        <v>307</v>
      </c>
      <c r="Z60" s="89" t="s">
        <v>428</v>
      </c>
    </row>
    <row r="61" spans="1:26" ht="9.75" customHeight="1" x14ac:dyDescent="0.2">
      <c r="A61" s="88" t="s">
        <v>296</v>
      </c>
      <c r="B61" s="88" t="s">
        <v>276</v>
      </c>
      <c r="C61" s="89" t="s">
        <v>287</v>
      </c>
      <c r="D61" s="90" t="s">
        <v>294</v>
      </c>
      <c r="E61" s="91" t="s">
        <v>295</v>
      </c>
      <c r="F61" s="89" t="s">
        <v>287</v>
      </c>
      <c r="G61" s="92">
        <v>3600000</v>
      </c>
      <c r="H61" s="93" t="s">
        <v>305</v>
      </c>
      <c r="I61" s="92">
        <v>3600000</v>
      </c>
      <c r="J61" s="94" t="s">
        <v>218</v>
      </c>
      <c r="K61" s="95">
        <v>12</v>
      </c>
      <c r="L61" s="91" t="s">
        <v>297</v>
      </c>
      <c r="M61" s="96">
        <v>1</v>
      </c>
      <c r="N61" s="96">
        <v>1</v>
      </c>
      <c r="O61" s="96">
        <v>2</v>
      </c>
      <c r="P61" s="96">
        <v>2</v>
      </c>
      <c r="Q61" s="97" t="s">
        <v>156</v>
      </c>
      <c r="R61" s="91" t="s">
        <v>298</v>
      </c>
      <c r="S61" s="91" t="s">
        <v>305</v>
      </c>
      <c r="T61" s="93" t="s">
        <v>107</v>
      </c>
      <c r="U61" s="91" t="s">
        <v>366</v>
      </c>
      <c r="V61" s="92">
        <v>3600000</v>
      </c>
      <c r="W61" s="91" t="s">
        <v>308</v>
      </c>
      <c r="X61" s="91" t="s">
        <v>306</v>
      </c>
      <c r="Y61" s="91" t="s">
        <v>307</v>
      </c>
      <c r="Z61" s="89" t="s">
        <v>428</v>
      </c>
    </row>
    <row r="62" spans="1:26" ht="9.75" customHeight="1" x14ac:dyDescent="0.2">
      <c r="A62" s="88" t="s">
        <v>296</v>
      </c>
      <c r="B62" s="88" t="s">
        <v>276</v>
      </c>
      <c r="C62" s="89" t="s">
        <v>287</v>
      </c>
      <c r="D62" s="90" t="s">
        <v>294</v>
      </c>
      <c r="E62" s="91" t="s">
        <v>295</v>
      </c>
      <c r="F62" s="89" t="s">
        <v>287</v>
      </c>
      <c r="G62" s="92">
        <v>24300000</v>
      </c>
      <c r="H62" s="93" t="s">
        <v>305</v>
      </c>
      <c r="I62" s="92">
        <v>24300000</v>
      </c>
      <c r="J62" s="94" t="s">
        <v>219</v>
      </c>
      <c r="K62" s="95">
        <v>81</v>
      </c>
      <c r="L62" s="91" t="s">
        <v>297</v>
      </c>
      <c r="M62" s="96">
        <v>1</v>
      </c>
      <c r="N62" s="96">
        <v>1</v>
      </c>
      <c r="O62" s="96">
        <v>2</v>
      </c>
      <c r="P62" s="96">
        <v>2</v>
      </c>
      <c r="Q62" s="97" t="s">
        <v>156</v>
      </c>
      <c r="R62" s="91" t="s">
        <v>298</v>
      </c>
      <c r="S62" s="91" t="s">
        <v>305</v>
      </c>
      <c r="T62" s="93" t="s">
        <v>107</v>
      </c>
      <c r="U62" s="91" t="s">
        <v>366</v>
      </c>
      <c r="V62" s="92">
        <v>24300000</v>
      </c>
      <c r="W62" s="91" t="s">
        <v>308</v>
      </c>
      <c r="X62" s="91" t="s">
        <v>306</v>
      </c>
      <c r="Y62" s="91" t="s">
        <v>307</v>
      </c>
      <c r="Z62" s="89" t="s">
        <v>428</v>
      </c>
    </row>
    <row r="63" spans="1:26" ht="9.75" customHeight="1" x14ac:dyDescent="0.2">
      <c r="A63" s="88" t="s">
        <v>296</v>
      </c>
      <c r="B63" s="88" t="s">
        <v>276</v>
      </c>
      <c r="C63" s="89" t="s">
        <v>287</v>
      </c>
      <c r="D63" s="90" t="s">
        <v>294</v>
      </c>
      <c r="E63" s="91" t="s">
        <v>295</v>
      </c>
      <c r="F63" s="89" t="s">
        <v>287</v>
      </c>
      <c r="G63" s="92">
        <v>900000</v>
      </c>
      <c r="H63" s="93" t="s">
        <v>305</v>
      </c>
      <c r="I63" s="92">
        <v>900000</v>
      </c>
      <c r="J63" s="94" t="s">
        <v>220</v>
      </c>
      <c r="K63" s="95">
        <v>3</v>
      </c>
      <c r="L63" s="91" t="s">
        <v>297</v>
      </c>
      <c r="M63" s="96">
        <v>1</v>
      </c>
      <c r="N63" s="96">
        <v>1</v>
      </c>
      <c r="O63" s="96">
        <v>2</v>
      </c>
      <c r="P63" s="96">
        <v>2</v>
      </c>
      <c r="Q63" s="97" t="s">
        <v>156</v>
      </c>
      <c r="R63" s="91" t="s">
        <v>298</v>
      </c>
      <c r="S63" s="91" t="s">
        <v>305</v>
      </c>
      <c r="T63" s="93" t="s">
        <v>107</v>
      </c>
      <c r="U63" s="91" t="s">
        <v>366</v>
      </c>
      <c r="V63" s="92">
        <v>900000</v>
      </c>
      <c r="W63" s="91" t="s">
        <v>308</v>
      </c>
      <c r="X63" s="91" t="s">
        <v>306</v>
      </c>
      <c r="Y63" s="91" t="s">
        <v>307</v>
      </c>
      <c r="Z63" s="89" t="s">
        <v>428</v>
      </c>
    </row>
    <row r="64" spans="1:26" ht="9.75" customHeight="1" x14ac:dyDescent="0.2">
      <c r="A64" s="88" t="s">
        <v>296</v>
      </c>
      <c r="B64" s="88" t="s">
        <v>276</v>
      </c>
      <c r="C64" s="89" t="s">
        <v>287</v>
      </c>
      <c r="D64" s="90" t="s">
        <v>294</v>
      </c>
      <c r="E64" s="91" t="s">
        <v>295</v>
      </c>
      <c r="F64" s="89" t="s">
        <v>287</v>
      </c>
      <c r="G64" s="92">
        <v>3600000</v>
      </c>
      <c r="H64" s="93" t="s">
        <v>305</v>
      </c>
      <c r="I64" s="92">
        <v>3600000</v>
      </c>
      <c r="J64" s="94" t="s">
        <v>221</v>
      </c>
      <c r="K64" s="95">
        <v>12</v>
      </c>
      <c r="L64" s="91" t="s">
        <v>297</v>
      </c>
      <c r="M64" s="96">
        <v>1</v>
      </c>
      <c r="N64" s="96">
        <v>1</v>
      </c>
      <c r="O64" s="96">
        <v>2</v>
      </c>
      <c r="P64" s="96">
        <v>2</v>
      </c>
      <c r="Q64" s="97" t="s">
        <v>156</v>
      </c>
      <c r="R64" s="91" t="s">
        <v>298</v>
      </c>
      <c r="S64" s="91" t="s">
        <v>305</v>
      </c>
      <c r="T64" s="93" t="s">
        <v>107</v>
      </c>
      <c r="U64" s="91" t="s">
        <v>366</v>
      </c>
      <c r="V64" s="92">
        <v>3600000</v>
      </c>
      <c r="W64" s="91" t="s">
        <v>308</v>
      </c>
      <c r="X64" s="91" t="s">
        <v>306</v>
      </c>
      <c r="Y64" s="91" t="s">
        <v>307</v>
      </c>
      <c r="Z64" s="89" t="s">
        <v>428</v>
      </c>
    </row>
    <row r="65" spans="1:26" ht="9.75" customHeight="1" x14ac:dyDescent="0.2">
      <c r="A65" s="88" t="s">
        <v>296</v>
      </c>
      <c r="B65" s="88" t="s">
        <v>276</v>
      </c>
      <c r="C65" s="89" t="s">
        <v>287</v>
      </c>
      <c r="D65" s="90" t="s">
        <v>294</v>
      </c>
      <c r="E65" s="91" t="s">
        <v>295</v>
      </c>
      <c r="F65" s="89" t="s">
        <v>287</v>
      </c>
      <c r="G65" s="92">
        <v>48000000</v>
      </c>
      <c r="H65" s="93" t="s">
        <v>305</v>
      </c>
      <c r="I65" s="92">
        <v>48000000</v>
      </c>
      <c r="J65" s="94" t="s">
        <v>222</v>
      </c>
      <c r="K65" s="95">
        <v>600</v>
      </c>
      <c r="L65" s="91" t="s">
        <v>297</v>
      </c>
      <c r="M65" s="96">
        <v>1</v>
      </c>
      <c r="N65" s="96">
        <v>1</v>
      </c>
      <c r="O65" s="96">
        <v>2</v>
      </c>
      <c r="P65" s="96">
        <v>2</v>
      </c>
      <c r="Q65" s="97" t="s">
        <v>156</v>
      </c>
      <c r="R65" s="91" t="s">
        <v>298</v>
      </c>
      <c r="S65" s="91" t="s">
        <v>305</v>
      </c>
      <c r="T65" s="93" t="s">
        <v>107</v>
      </c>
      <c r="U65" s="91" t="s">
        <v>366</v>
      </c>
      <c r="V65" s="92">
        <v>48000000</v>
      </c>
      <c r="W65" s="91" t="s">
        <v>308</v>
      </c>
      <c r="X65" s="91" t="s">
        <v>306</v>
      </c>
      <c r="Y65" s="91" t="s">
        <v>307</v>
      </c>
      <c r="Z65" s="89" t="s">
        <v>428</v>
      </c>
    </row>
    <row r="66" spans="1:26" ht="9.75" customHeight="1" x14ac:dyDescent="0.2">
      <c r="A66" s="88" t="s">
        <v>296</v>
      </c>
      <c r="B66" s="88" t="s">
        <v>276</v>
      </c>
      <c r="C66" s="89" t="s">
        <v>287</v>
      </c>
      <c r="D66" s="90" t="s">
        <v>294</v>
      </c>
      <c r="E66" s="91" t="s">
        <v>295</v>
      </c>
      <c r="F66" s="89" t="s">
        <v>287</v>
      </c>
      <c r="G66" s="92">
        <v>36000000</v>
      </c>
      <c r="H66" s="93" t="s">
        <v>305</v>
      </c>
      <c r="I66" s="92">
        <v>36000000</v>
      </c>
      <c r="J66" s="94" t="s">
        <v>223</v>
      </c>
      <c r="K66" s="95">
        <v>600</v>
      </c>
      <c r="L66" s="91" t="s">
        <v>297</v>
      </c>
      <c r="M66" s="96">
        <v>1</v>
      </c>
      <c r="N66" s="96">
        <v>1</v>
      </c>
      <c r="O66" s="96">
        <v>2</v>
      </c>
      <c r="P66" s="96">
        <v>2</v>
      </c>
      <c r="Q66" s="97" t="s">
        <v>156</v>
      </c>
      <c r="R66" s="91" t="s">
        <v>298</v>
      </c>
      <c r="S66" s="91" t="s">
        <v>305</v>
      </c>
      <c r="T66" s="93" t="s">
        <v>107</v>
      </c>
      <c r="U66" s="91" t="s">
        <v>366</v>
      </c>
      <c r="V66" s="92">
        <v>36000000</v>
      </c>
      <c r="W66" s="91" t="s">
        <v>308</v>
      </c>
      <c r="X66" s="91" t="s">
        <v>306</v>
      </c>
      <c r="Y66" s="91" t="s">
        <v>307</v>
      </c>
      <c r="Z66" s="89" t="s">
        <v>428</v>
      </c>
    </row>
    <row r="67" spans="1:26" ht="9.75" customHeight="1" x14ac:dyDescent="0.2">
      <c r="A67" s="88" t="s">
        <v>296</v>
      </c>
      <c r="B67" s="88" t="s">
        <v>276</v>
      </c>
      <c r="C67" s="89" t="s">
        <v>287</v>
      </c>
      <c r="D67" s="90" t="s">
        <v>294</v>
      </c>
      <c r="E67" s="91" t="s">
        <v>295</v>
      </c>
      <c r="F67" s="89" t="s">
        <v>287</v>
      </c>
      <c r="G67" s="92">
        <v>3600000</v>
      </c>
      <c r="H67" s="93" t="s">
        <v>305</v>
      </c>
      <c r="I67" s="92">
        <v>3600000</v>
      </c>
      <c r="J67" s="94" t="s">
        <v>224</v>
      </c>
      <c r="K67" s="95">
        <v>12</v>
      </c>
      <c r="L67" s="91" t="s">
        <v>297</v>
      </c>
      <c r="M67" s="96">
        <v>1</v>
      </c>
      <c r="N67" s="96">
        <v>1</v>
      </c>
      <c r="O67" s="96">
        <v>2</v>
      </c>
      <c r="P67" s="96">
        <v>2</v>
      </c>
      <c r="Q67" s="97" t="s">
        <v>156</v>
      </c>
      <c r="R67" s="91" t="s">
        <v>298</v>
      </c>
      <c r="S67" s="91" t="s">
        <v>305</v>
      </c>
      <c r="T67" s="93" t="s">
        <v>107</v>
      </c>
      <c r="U67" s="91" t="s">
        <v>366</v>
      </c>
      <c r="V67" s="92">
        <v>3600000</v>
      </c>
      <c r="W67" s="91" t="s">
        <v>308</v>
      </c>
      <c r="X67" s="91" t="s">
        <v>306</v>
      </c>
      <c r="Y67" s="91" t="s">
        <v>307</v>
      </c>
      <c r="Z67" s="89" t="s">
        <v>428</v>
      </c>
    </row>
    <row r="68" spans="1:26" ht="9.75" customHeight="1" x14ac:dyDescent="0.2">
      <c r="A68" s="88" t="s">
        <v>296</v>
      </c>
      <c r="B68" s="88" t="s">
        <v>276</v>
      </c>
      <c r="C68" s="89" t="s">
        <v>287</v>
      </c>
      <c r="D68" s="90" t="s">
        <v>294</v>
      </c>
      <c r="E68" s="91" t="s">
        <v>295</v>
      </c>
      <c r="F68" s="89" t="s">
        <v>287</v>
      </c>
      <c r="G68" s="92">
        <v>4800000</v>
      </c>
      <c r="H68" s="93" t="s">
        <v>305</v>
      </c>
      <c r="I68" s="92">
        <v>4800000</v>
      </c>
      <c r="J68" s="94" t="s">
        <v>225</v>
      </c>
      <c r="K68" s="95">
        <v>60</v>
      </c>
      <c r="L68" s="91" t="s">
        <v>297</v>
      </c>
      <c r="M68" s="96">
        <v>1</v>
      </c>
      <c r="N68" s="96">
        <v>1</v>
      </c>
      <c r="O68" s="96">
        <v>2</v>
      </c>
      <c r="P68" s="96">
        <v>2</v>
      </c>
      <c r="Q68" s="97" t="s">
        <v>156</v>
      </c>
      <c r="R68" s="91" t="s">
        <v>298</v>
      </c>
      <c r="S68" s="91" t="s">
        <v>305</v>
      </c>
      <c r="T68" s="93" t="s">
        <v>107</v>
      </c>
      <c r="U68" s="91" t="s">
        <v>366</v>
      </c>
      <c r="V68" s="92">
        <v>4800000</v>
      </c>
      <c r="W68" s="91" t="s">
        <v>308</v>
      </c>
      <c r="X68" s="91" t="s">
        <v>306</v>
      </c>
      <c r="Y68" s="91" t="s">
        <v>307</v>
      </c>
      <c r="Z68" s="89" t="s">
        <v>428</v>
      </c>
    </row>
    <row r="69" spans="1:26" ht="9.75" customHeight="1" x14ac:dyDescent="0.2">
      <c r="A69" s="88" t="s">
        <v>296</v>
      </c>
      <c r="B69" s="88" t="s">
        <v>276</v>
      </c>
      <c r="C69" s="89" t="s">
        <v>287</v>
      </c>
      <c r="D69" s="90" t="s">
        <v>294</v>
      </c>
      <c r="E69" s="91" t="s">
        <v>295</v>
      </c>
      <c r="F69" s="89" t="s">
        <v>287</v>
      </c>
      <c r="G69" s="92">
        <v>3600000</v>
      </c>
      <c r="H69" s="93" t="s">
        <v>305</v>
      </c>
      <c r="I69" s="92">
        <v>3600000</v>
      </c>
      <c r="J69" s="94" t="s">
        <v>226</v>
      </c>
      <c r="K69" s="95">
        <v>12</v>
      </c>
      <c r="L69" s="91" t="s">
        <v>297</v>
      </c>
      <c r="M69" s="96">
        <v>1</v>
      </c>
      <c r="N69" s="96">
        <v>1</v>
      </c>
      <c r="O69" s="96">
        <v>2</v>
      </c>
      <c r="P69" s="96">
        <v>2</v>
      </c>
      <c r="Q69" s="97" t="s">
        <v>156</v>
      </c>
      <c r="R69" s="91" t="s">
        <v>298</v>
      </c>
      <c r="S69" s="91" t="s">
        <v>305</v>
      </c>
      <c r="T69" s="93" t="s">
        <v>107</v>
      </c>
      <c r="U69" s="91" t="s">
        <v>366</v>
      </c>
      <c r="V69" s="92">
        <v>3600000</v>
      </c>
      <c r="W69" s="91" t="s">
        <v>308</v>
      </c>
      <c r="X69" s="91" t="s">
        <v>306</v>
      </c>
      <c r="Y69" s="91" t="s">
        <v>307</v>
      </c>
      <c r="Z69" s="89" t="s">
        <v>428</v>
      </c>
    </row>
    <row r="70" spans="1:26" ht="9.75" customHeight="1" x14ac:dyDescent="0.2">
      <c r="A70" s="88" t="s">
        <v>296</v>
      </c>
      <c r="B70" s="88" t="s">
        <v>276</v>
      </c>
      <c r="C70" s="89" t="s">
        <v>287</v>
      </c>
      <c r="D70" s="90" t="s">
        <v>294</v>
      </c>
      <c r="E70" s="91" t="s">
        <v>295</v>
      </c>
      <c r="F70" s="89" t="s">
        <v>287</v>
      </c>
      <c r="G70" s="92">
        <v>3600000</v>
      </c>
      <c r="H70" s="93" t="s">
        <v>305</v>
      </c>
      <c r="I70" s="92">
        <v>3600000</v>
      </c>
      <c r="J70" s="94" t="s">
        <v>227</v>
      </c>
      <c r="K70" s="95">
        <v>12</v>
      </c>
      <c r="L70" s="91" t="s">
        <v>297</v>
      </c>
      <c r="M70" s="96">
        <v>1</v>
      </c>
      <c r="N70" s="96">
        <v>1</v>
      </c>
      <c r="O70" s="96">
        <v>2</v>
      </c>
      <c r="P70" s="96">
        <v>2</v>
      </c>
      <c r="Q70" s="97" t="s">
        <v>156</v>
      </c>
      <c r="R70" s="91" t="s">
        <v>298</v>
      </c>
      <c r="S70" s="91" t="s">
        <v>305</v>
      </c>
      <c r="T70" s="93" t="s">
        <v>107</v>
      </c>
      <c r="U70" s="91" t="s">
        <v>366</v>
      </c>
      <c r="V70" s="92">
        <v>3600000</v>
      </c>
      <c r="W70" s="91" t="s">
        <v>308</v>
      </c>
      <c r="X70" s="91" t="s">
        <v>306</v>
      </c>
      <c r="Y70" s="91" t="s">
        <v>307</v>
      </c>
      <c r="Z70" s="89" t="s">
        <v>428</v>
      </c>
    </row>
    <row r="71" spans="1:26" ht="9.75" customHeight="1" x14ac:dyDescent="0.2">
      <c r="A71" s="88" t="s">
        <v>296</v>
      </c>
      <c r="B71" s="88" t="s">
        <v>276</v>
      </c>
      <c r="C71" s="89" t="s">
        <v>287</v>
      </c>
      <c r="D71" s="90" t="s">
        <v>294</v>
      </c>
      <c r="E71" s="91" t="s">
        <v>295</v>
      </c>
      <c r="F71" s="89" t="s">
        <v>287</v>
      </c>
      <c r="G71" s="92">
        <v>1000000</v>
      </c>
      <c r="H71" s="93" t="s">
        <v>305</v>
      </c>
      <c r="I71" s="92">
        <v>1000000</v>
      </c>
      <c r="J71" s="94" t="s">
        <v>228</v>
      </c>
      <c r="K71" s="95">
        <v>1</v>
      </c>
      <c r="L71" s="91" t="s">
        <v>297</v>
      </c>
      <c r="M71" s="96">
        <v>1</v>
      </c>
      <c r="N71" s="96">
        <v>1</v>
      </c>
      <c r="O71" s="96">
        <v>2</v>
      </c>
      <c r="P71" s="96">
        <v>2</v>
      </c>
      <c r="Q71" s="97" t="s">
        <v>156</v>
      </c>
      <c r="R71" s="91" t="s">
        <v>301</v>
      </c>
      <c r="S71" s="91" t="s">
        <v>305</v>
      </c>
      <c r="T71" s="93" t="s">
        <v>107</v>
      </c>
      <c r="U71" s="91" t="s">
        <v>366</v>
      </c>
      <c r="V71" s="92">
        <v>1000000</v>
      </c>
      <c r="W71" s="91" t="s">
        <v>308</v>
      </c>
      <c r="X71" s="91" t="s">
        <v>306</v>
      </c>
      <c r="Y71" s="91" t="s">
        <v>307</v>
      </c>
      <c r="Z71" s="89" t="s">
        <v>428</v>
      </c>
    </row>
    <row r="72" spans="1:26" ht="9.75" customHeight="1" x14ac:dyDescent="0.2">
      <c r="A72" s="88" t="s">
        <v>296</v>
      </c>
      <c r="B72" s="88" t="s">
        <v>276</v>
      </c>
      <c r="C72" s="89" t="s">
        <v>287</v>
      </c>
      <c r="D72" s="90" t="s">
        <v>294</v>
      </c>
      <c r="E72" s="91" t="s">
        <v>295</v>
      </c>
      <c r="F72" s="89" t="s">
        <v>287</v>
      </c>
      <c r="G72" s="92">
        <v>1000000</v>
      </c>
      <c r="H72" s="93" t="s">
        <v>305</v>
      </c>
      <c r="I72" s="92">
        <v>1000000</v>
      </c>
      <c r="J72" s="94" t="s">
        <v>229</v>
      </c>
      <c r="K72" s="95">
        <v>1</v>
      </c>
      <c r="L72" s="91" t="s">
        <v>297</v>
      </c>
      <c r="M72" s="96">
        <v>1</v>
      </c>
      <c r="N72" s="96">
        <v>1</v>
      </c>
      <c r="O72" s="96">
        <v>2</v>
      </c>
      <c r="P72" s="96">
        <v>2</v>
      </c>
      <c r="Q72" s="97" t="s">
        <v>156</v>
      </c>
      <c r="R72" s="91" t="s">
        <v>301</v>
      </c>
      <c r="S72" s="91" t="s">
        <v>305</v>
      </c>
      <c r="T72" s="93" t="s">
        <v>107</v>
      </c>
      <c r="U72" s="91" t="s">
        <v>366</v>
      </c>
      <c r="V72" s="92">
        <v>1000000</v>
      </c>
      <c r="W72" s="91" t="s">
        <v>308</v>
      </c>
      <c r="X72" s="91" t="s">
        <v>306</v>
      </c>
      <c r="Y72" s="91" t="s">
        <v>307</v>
      </c>
      <c r="Z72" s="89" t="s">
        <v>428</v>
      </c>
    </row>
    <row r="73" spans="1:26" ht="9.75" customHeight="1" x14ac:dyDescent="0.2">
      <c r="A73" s="88" t="s">
        <v>296</v>
      </c>
      <c r="B73" s="88" t="s">
        <v>276</v>
      </c>
      <c r="C73" s="89" t="s">
        <v>287</v>
      </c>
      <c r="D73" s="90" t="s">
        <v>294</v>
      </c>
      <c r="E73" s="91" t="s">
        <v>295</v>
      </c>
      <c r="F73" s="89" t="s">
        <v>287</v>
      </c>
      <c r="G73" s="92">
        <v>900000</v>
      </c>
      <c r="H73" s="93" t="s">
        <v>305</v>
      </c>
      <c r="I73" s="92">
        <v>900000</v>
      </c>
      <c r="J73" s="94" t="s">
        <v>230</v>
      </c>
      <c r="K73" s="95">
        <v>3</v>
      </c>
      <c r="L73" s="91" t="s">
        <v>297</v>
      </c>
      <c r="M73" s="96">
        <v>1</v>
      </c>
      <c r="N73" s="96">
        <v>1</v>
      </c>
      <c r="O73" s="96">
        <v>2</v>
      </c>
      <c r="P73" s="96">
        <v>2</v>
      </c>
      <c r="Q73" s="97" t="s">
        <v>156</v>
      </c>
      <c r="R73" s="91" t="s">
        <v>298</v>
      </c>
      <c r="S73" s="91" t="s">
        <v>305</v>
      </c>
      <c r="T73" s="93" t="s">
        <v>107</v>
      </c>
      <c r="U73" s="91" t="s">
        <v>366</v>
      </c>
      <c r="V73" s="92">
        <v>900000</v>
      </c>
      <c r="W73" s="91" t="s">
        <v>308</v>
      </c>
      <c r="X73" s="91" t="s">
        <v>306</v>
      </c>
      <c r="Y73" s="91" t="s">
        <v>307</v>
      </c>
      <c r="Z73" s="89" t="s">
        <v>428</v>
      </c>
    </row>
    <row r="74" spans="1:26" ht="9.75" customHeight="1" x14ac:dyDescent="0.2">
      <c r="A74" s="88" t="s">
        <v>296</v>
      </c>
      <c r="B74" s="88" t="s">
        <v>277</v>
      </c>
      <c r="C74" s="89" t="s">
        <v>288</v>
      </c>
      <c r="D74" s="90" t="s">
        <v>294</v>
      </c>
      <c r="E74" s="91" t="s">
        <v>295</v>
      </c>
      <c r="F74" s="89" t="s">
        <v>288</v>
      </c>
      <c r="G74" s="92">
        <v>6750000</v>
      </c>
      <c r="H74" s="93" t="s">
        <v>305</v>
      </c>
      <c r="I74" s="92">
        <v>6750000</v>
      </c>
      <c r="J74" s="94" t="s">
        <v>271</v>
      </c>
      <c r="K74" s="95">
        <v>600</v>
      </c>
      <c r="L74" s="91" t="s">
        <v>297</v>
      </c>
      <c r="M74" s="96">
        <v>1</v>
      </c>
      <c r="N74" s="96">
        <v>1</v>
      </c>
      <c r="O74" s="96">
        <v>2</v>
      </c>
      <c r="P74" s="96">
        <v>2</v>
      </c>
      <c r="Q74" s="97" t="s">
        <v>156</v>
      </c>
      <c r="R74" s="91" t="s">
        <v>298</v>
      </c>
      <c r="S74" s="91" t="s">
        <v>305</v>
      </c>
      <c r="T74" s="93" t="s">
        <v>107</v>
      </c>
      <c r="U74" s="91" t="s">
        <v>366</v>
      </c>
      <c r="V74" s="92">
        <v>6750000</v>
      </c>
      <c r="W74" s="91" t="s">
        <v>308</v>
      </c>
      <c r="X74" s="91" t="s">
        <v>306</v>
      </c>
      <c r="Y74" s="91" t="s">
        <v>307</v>
      </c>
      <c r="Z74" s="89" t="s">
        <v>428</v>
      </c>
    </row>
    <row r="75" spans="1:26" ht="9.75" customHeight="1" x14ac:dyDescent="0.2">
      <c r="A75" s="88" t="s">
        <v>296</v>
      </c>
      <c r="B75" s="88" t="s">
        <v>277</v>
      </c>
      <c r="C75" s="89" t="s">
        <v>288</v>
      </c>
      <c r="D75" s="90" t="s">
        <v>294</v>
      </c>
      <c r="E75" s="91" t="s">
        <v>295</v>
      </c>
      <c r="F75" s="89" t="s">
        <v>288</v>
      </c>
      <c r="G75" s="92">
        <v>4500000</v>
      </c>
      <c r="H75" s="93" t="s">
        <v>305</v>
      </c>
      <c r="I75" s="92">
        <v>4500000</v>
      </c>
      <c r="J75" s="94" t="s">
        <v>272</v>
      </c>
      <c r="K75" s="95">
        <v>600</v>
      </c>
      <c r="L75" s="91" t="s">
        <v>297</v>
      </c>
      <c r="M75" s="96">
        <v>1</v>
      </c>
      <c r="N75" s="96">
        <v>1</v>
      </c>
      <c r="O75" s="96">
        <v>2</v>
      </c>
      <c r="P75" s="96">
        <v>2</v>
      </c>
      <c r="Q75" s="97" t="s">
        <v>156</v>
      </c>
      <c r="R75" s="91" t="s">
        <v>298</v>
      </c>
      <c r="S75" s="91" t="s">
        <v>305</v>
      </c>
      <c r="T75" s="93" t="s">
        <v>107</v>
      </c>
      <c r="U75" s="91" t="s">
        <v>366</v>
      </c>
      <c r="V75" s="92">
        <v>4500000</v>
      </c>
      <c r="W75" s="91" t="s">
        <v>308</v>
      </c>
      <c r="X75" s="91" t="s">
        <v>306</v>
      </c>
      <c r="Y75" s="91" t="s">
        <v>307</v>
      </c>
      <c r="Z75" s="89" t="s">
        <v>428</v>
      </c>
    </row>
    <row r="76" spans="1:26" ht="9.75" customHeight="1" x14ac:dyDescent="0.2">
      <c r="A76" s="88" t="s">
        <v>296</v>
      </c>
      <c r="B76" s="88" t="s">
        <v>277</v>
      </c>
      <c r="C76" s="89" t="s">
        <v>288</v>
      </c>
      <c r="D76" s="90" t="s">
        <v>294</v>
      </c>
      <c r="E76" s="91" t="s">
        <v>295</v>
      </c>
      <c r="F76" s="89" t="s">
        <v>288</v>
      </c>
      <c r="G76" s="92">
        <v>9000000</v>
      </c>
      <c r="H76" s="93" t="s">
        <v>305</v>
      </c>
      <c r="I76" s="92">
        <v>9000000</v>
      </c>
      <c r="J76" s="94" t="s">
        <v>231</v>
      </c>
      <c r="K76" s="95">
        <v>9</v>
      </c>
      <c r="L76" s="91" t="s">
        <v>297</v>
      </c>
      <c r="M76" s="96">
        <v>1</v>
      </c>
      <c r="N76" s="96">
        <v>1</v>
      </c>
      <c r="O76" s="96">
        <v>2</v>
      </c>
      <c r="P76" s="96">
        <v>2</v>
      </c>
      <c r="Q76" s="97" t="s">
        <v>156</v>
      </c>
      <c r="R76" s="91" t="s">
        <v>301</v>
      </c>
      <c r="S76" s="91" t="s">
        <v>305</v>
      </c>
      <c r="T76" s="93" t="s">
        <v>107</v>
      </c>
      <c r="U76" s="91" t="s">
        <v>366</v>
      </c>
      <c r="V76" s="92">
        <v>9000000</v>
      </c>
      <c r="W76" s="91" t="s">
        <v>308</v>
      </c>
      <c r="X76" s="91" t="s">
        <v>306</v>
      </c>
      <c r="Y76" s="91" t="s">
        <v>307</v>
      </c>
      <c r="Z76" s="89" t="s">
        <v>428</v>
      </c>
    </row>
    <row r="77" spans="1:26" ht="9.75" customHeight="1" x14ac:dyDescent="0.2">
      <c r="A77" s="88" t="s">
        <v>296</v>
      </c>
      <c r="B77" s="88" t="s">
        <v>277</v>
      </c>
      <c r="C77" s="89" t="s">
        <v>288</v>
      </c>
      <c r="D77" s="90" t="s">
        <v>294</v>
      </c>
      <c r="E77" s="91" t="s">
        <v>295</v>
      </c>
      <c r="F77" s="89" t="s">
        <v>288</v>
      </c>
      <c r="G77" s="92">
        <v>24300000</v>
      </c>
      <c r="H77" s="93" t="s">
        <v>305</v>
      </c>
      <c r="I77" s="92">
        <v>24300000</v>
      </c>
      <c r="J77" s="94" t="s">
        <v>232</v>
      </c>
      <c r="K77" s="95">
        <v>81</v>
      </c>
      <c r="L77" s="91" t="s">
        <v>297</v>
      </c>
      <c r="M77" s="96">
        <v>1</v>
      </c>
      <c r="N77" s="96">
        <v>1</v>
      </c>
      <c r="O77" s="96">
        <v>2</v>
      </c>
      <c r="P77" s="96">
        <v>2</v>
      </c>
      <c r="Q77" s="97" t="s">
        <v>156</v>
      </c>
      <c r="R77" s="91" t="s">
        <v>298</v>
      </c>
      <c r="S77" s="91" t="s">
        <v>305</v>
      </c>
      <c r="T77" s="93" t="s">
        <v>107</v>
      </c>
      <c r="U77" s="91" t="s">
        <v>366</v>
      </c>
      <c r="V77" s="92">
        <v>24300000</v>
      </c>
      <c r="W77" s="91" t="s">
        <v>308</v>
      </c>
      <c r="X77" s="91" t="s">
        <v>306</v>
      </c>
      <c r="Y77" s="91" t="s">
        <v>307</v>
      </c>
      <c r="Z77" s="89" t="s">
        <v>428</v>
      </c>
    </row>
    <row r="78" spans="1:26" ht="9.75" customHeight="1" x14ac:dyDescent="0.2">
      <c r="A78" s="88" t="s">
        <v>296</v>
      </c>
      <c r="B78" s="88" t="s">
        <v>277</v>
      </c>
      <c r="C78" s="89" t="s">
        <v>288</v>
      </c>
      <c r="D78" s="90" t="s">
        <v>294</v>
      </c>
      <c r="E78" s="91" t="s">
        <v>295</v>
      </c>
      <c r="F78" s="89" t="s">
        <v>288</v>
      </c>
      <c r="G78" s="92">
        <v>3600000</v>
      </c>
      <c r="H78" s="93" t="s">
        <v>305</v>
      </c>
      <c r="I78" s="92">
        <v>3600000</v>
      </c>
      <c r="J78" s="94" t="s">
        <v>233</v>
      </c>
      <c r="K78" s="95">
        <v>12</v>
      </c>
      <c r="L78" s="91" t="s">
        <v>297</v>
      </c>
      <c r="M78" s="96">
        <v>1</v>
      </c>
      <c r="N78" s="96">
        <v>1</v>
      </c>
      <c r="O78" s="96">
        <v>2</v>
      </c>
      <c r="P78" s="96">
        <v>2</v>
      </c>
      <c r="Q78" s="97" t="s">
        <v>156</v>
      </c>
      <c r="R78" s="91" t="s">
        <v>298</v>
      </c>
      <c r="S78" s="91" t="s">
        <v>305</v>
      </c>
      <c r="T78" s="93" t="s">
        <v>107</v>
      </c>
      <c r="U78" s="91" t="s">
        <v>366</v>
      </c>
      <c r="V78" s="92">
        <v>3600000</v>
      </c>
      <c r="W78" s="91" t="s">
        <v>308</v>
      </c>
      <c r="X78" s="91" t="s">
        <v>306</v>
      </c>
      <c r="Y78" s="91" t="s">
        <v>307</v>
      </c>
      <c r="Z78" s="89" t="s">
        <v>428</v>
      </c>
    </row>
    <row r="79" spans="1:26" ht="9.75" customHeight="1" x14ac:dyDescent="0.2">
      <c r="A79" s="88" t="s">
        <v>296</v>
      </c>
      <c r="B79" s="88" t="s">
        <v>277</v>
      </c>
      <c r="C79" s="89" t="s">
        <v>288</v>
      </c>
      <c r="D79" s="90" t="s">
        <v>294</v>
      </c>
      <c r="E79" s="91" t="s">
        <v>295</v>
      </c>
      <c r="F79" s="89" t="s">
        <v>288</v>
      </c>
      <c r="G79" s="92">
        <v>3600000</v>
      </c>
      <c r="H79" s="93" t="s">
        <v>305</v>
      </c>
      <c r="I79" s="92">
        <v>3600000</v>
      </c>
      <c r="J79" s="94" t="s">
        <v>234</v>
      </c>
      <c r="K79" s="95">
        <v>12</v>
      </c>
      <c r="L79" s="91" t="s">
        <v>297</v>
      </c>
      <c r="M79" s="96">
        <v>1</v>
      </c>
      <c r="N79" s="96">
        <v>1</v>
      </c>
      <c r="O79" s="96">
        <v>2</v>
      </c>
      <c r="P79" s="96">
        <v>2</v>
      </c>
      <c r="Q79" s="97" t="s">
        <v>156</v>
      </c>
      <c r="R79" s="91" t="s">
        <v>298</v>
      </c>
      <c r="S79" s="91" t="s">
        <v>305</v>
      </c>
      <c r="T79" s="93" t="s">
        <v>107</v>
      </c>
      <c r="U79" s="91" t="s">
        <v>366</v>
      </c>
      <c r="V79" s="92">
        <v>3600000</v>
      </c>
      <c r="W79" s="91" t="s">
        <v>308</v>
      </c>
      <c r="X79" s="91" t="s">
        <v>306</v>
      </c>
      <c r="Y79" s="91" t="s">
        <v>307</v>
      </c>
      <c r="Z79" s="89" t="s">
        <v>428</v>
      </c>
    </row>
    <row r="80" spans="1:26" ht="9.75" customHeight="1" x14ac:dyDescent="0.2">
      <c r="A80" s="88" t="s">
        <v>296</v>
      </c>
      <c r="B80" s="88" t="s">
        <v>277</v>
      </c>
      <c r="C80" s="89" t="s">
        <v>288</v>
      </c>
      <c r="D80" s="90" t="s">
        <v>294</v>
      </c>
      <c r="E80" s="91" t="s">
        <v>295</v>
      </c>
      <c r="F80" s="89" t="s">
        <v>288</v>
      </c>
      <c r="G80" s="92">
        <v>3600000</v>
      </c>
      <c r="H80" s="93" t="s">
        <v>305</v>
      </c>
      <c r="I80" s="92">
        <v>3600000</v>
      </c>
      <c r="J80" s="94" t="s">
        <v>235</v>
      </c>
      <c r="K80" s="95">
        <v>12</v>
      </c>
      <c r="L80" s="91" t="s">
        <v>297</v>
      </c>
      <c r="M80" s="96">
        <v>1</v>
      </c>
      <c r="N80" s="96">
        <v>1</v>
      </c>
      <c r="O80" s="96">
        <v>2</v>
      </c>
      <c r="P80" s="96">
        <v>2</v>
      </c>
      <c r="Q80" s="97" t="s">
        <v>156</v>
      </c>
      <c r="R80" s="91" t="s">
        <v>298</v>
      </c>
      <c r="S80" s="91" t="s">
        <v>305</v>
      </c>
      <c r="T80" s="93" t="s">
        <v>107</v>
      </c>
      <c r="U80" s="91" t="s">
        <v>366</v>
      </c>
      <c r="V80" s="92">
        <v>3600000</v>
      </c>
      <c r="W80" s="91" t="s">
        <v>308</v>
      </c>
      <c r="X80" s="91" t="s">
        <v>306</v>
      </c>
      <c r="Y80" s="91" t="s">
        <v>307</v>
      </c>
      <c r="Z80" s="89" t="s">
        <v>428</v>
      </c>
    </row>
    <row r="81" spans="1:26" ht="9.75" customHeight="1" x14ac:dyDescent="0.2">
      <c r="A81" s="88" t="s">
        <v>296</v>
      </c>
      <c r="B81" s="88" t="s">
        <v>277</v>
      </c>
      <c r="C81" s="89" t="s">
        <v>288</v>
      </c>
      <c r="D81" s="90" t="s">
        <v>294</v>
      </c>
      <c r="E81" s="91" t="s">
        <v>295</v>
      </c>
      <c r="F81" s="89" t="s">
        <v>288</v>
      </c>
      <c r="G81" s="92">
        <v>3600000</v>
      </c>
      <c r="H81" s="93" t="s">
        <v>305</v>
      </c>
      <c r="I81" s="92">
        <v>3600000</v>
      </c>
      <c r="J81" s="94" t="s">
        <v>236</v>
      </c>
      <c r="K81" s="95">
        <v>12</v>
      </c>
      <c r="L81" s="91" t="s">
        <v>297</v>
      </c>
      <c r="M81" s="96">
        <v>1</v>
      </c>
      <c r="N81" s="96">
        <v>1</v>
      </c>
      <c r="O81" s="96">
        <v>2</v>
      </c>
      <c r="P81" s="96">
        <v>2</v>
      </c>
      <c r="Q81" s="97" t="s">
        <v>156</v>
      </c>
      <c r="R81" s="91" t="s">
        <v>298</v>
      </c>
      <c r="S81" s="91" t="s">
        <v>305</v>
      </c>
      <c r="T81" s="93" t="s">
        <v>107</v>
      </c>
      <c r="U81" s="91" t="s">
        <v>366</v>
      </c>
      <c r="V81" s="92">
        <v>3600000</v>
      </c>
      <c r="W81" s="91" t="s">
        <v>308</v>
      </c>
      <c r="X81" s="91" t="s">
        <v>306</v>
      </c>
      <c r="Y81" s="91" t="s">
        <v>307</v>
      </c>
      <c r="Z81" s="89" t="s">
        <v>428</v>
      </c>
    </row>
    <row r="82" spans="1:26" ht="9.75" customHeight="1" x14ac:dyDescent="0.2">
      <c r="A82" s="88" t="s">
        <v>296</v>
      </c>
      <c r="B82" s="88" t="s">
        <v>277</v>
      </c>
      <c r="C82" s="89" t="s">
        <v>288</v>
      </c>
      <c r="D82" s="90" t="s">
        <v>294</v>
      </c>
      <c r="E82" s="91" t="s">
        <v>295</v>
      </c>
      <c r="F82" s="89" t="s">
        <v>288</v>
      </c>
      <c r="G82" s="92">
        <v>3600000</v>
      </c>
      <c r="H82" s="93" t="s">
        <v>305</v>
      </c>
      <c r="I82" s="92">
        <v>3600000</v>
      </c>
      <c r="J82" s="94" t="s">
        <v>237</v>
      </c>
      <c r="K82" s="95">
        <v>12</v>
      </c>
      <c r="L82" s="91" t="s">
        <v>297</v>
      </c>
      <c r="M82" s="96">
        <v>1</v>
      </c>
      <c r="N82" s="96">
        <v>1</v>
      </c>
      <c r="O82" s="96">
        <v>2</v>
      </c>
      <c r="P82" s="96">
        <v>2</v>
      </c>
      <c r="Q82" s="97" t="s">
        <v>156</v>
      </c>
      <c r="R82" s="91" t="s">
        <v>298</v>
      </c>
      <c r="S82" s="91" t="s">
        <v>305</v>
      </c>
      <c r="T82" s="93" t="s">
        <v>107</v>
      </c>
      <c r="U82" s="91" t="s">
        <v>366</v>
      </c>
      <c r="V82" s="92">
        <v>3600000</v>
      </c>
      <c r="W82" s="91" t="s">
        <v>308</v>
      </c>
      <c r="X82" s="91" t="s">
        <v>306</v>
      </c>
      <c r="Y82" s="91" t="s">
        <v>307</v>
      </c>
      <c r="Z82" s="89" t="s">
        <v>428</v>
      </c>
    </row>
    <row r="83" spans="1:26" ht="9.75" customHeight="1" x14ac:dyDescent="0.2">
      <c r="A83" s="88" t="s">
        <v>296</v>
      </c>
      <c r="B83" s="88" t="s">
        <v>277</v>
      </c>
      <c r="C83" s="89" t="s">
        <v>288</v>
      </c>
      <c r="D83" s="90" t="s">
        <v>294</v>
      </c>
      <c r="E83" s="91" t="s">
        <v>295</v>
      </c>
      <c r="F83" s="89" t="s">
        <v>288</v>
      </c>
      <c r="G83" s="92">
        <v>900000</v>
      </c>
      <c r="H83" s="93" t="s">
        <v>305</v>
      </c>
      <c r="I83" s="92">
        <v>900000</v>
      </c>
      <c r="J83" s="94" t="s">
        <v>238</v>
      </c>
      <c r="K83" s="95">
        <v>3</v>
      </c>
      <c r="L83" s="91" t="s">
        <v>297</v>
      </c>
      <c r="M83" s="96">
        <v>1</v>
      </c>
      <c r="N83" s="96">
        <v>1</v>
      </c>
      <c r="O83" s="96">
        <v>2</v>
      </c>
      <c r="P83" s="96">
        <v>2</v>
      </c>
      <c r="Q83" s="97" t="s">
        <v>156</v>
      </c>
      <c r="R83" s="91" t="s">
        <v>298</v>
      </c>
      <c r="S83" s="91" t="s">
        <v>305</v>
      </c>
      <c r="T83" s="93" t="s">
        <v>107</v>
      </c>
      <c r="U83" s="91" t="s">
        <v>366</v>
      </c>
      <c r="V83" s="92">
        <v>900000</v>
      </c>
      <c r="W83" s="91" t="s">
        <v>308</v>
      </c>
      <c r="X83" s="91" t="s">
        <v>306</v>
      </c>
      <c r="Y83" s="91" t="s">
        <v>307</v>
      </c>
      <c r="Z83" s="89" t="s">
        <v>428</v>
      </c>
    </row>
    <row r="84" spans="1:26" ht="9.75" customHeight="1" x14ac:dyDescent="0.2">
      <c r="A84" s="88" t="s">
        <v>296</v>
      </c>
      <c r="B84" s="88" t="s">
        <v>277</v>
      </c>
      <c r="C84" s="89" t="s">
        <v>288</v>
      </c>
      <c r="D84" s="90" t="s">
        <v>294</v>
      </c>
      <c r="E84" s="91" t="s">
        <v>295</v>
      </c>
      <c r="F84" s="89" t="s">
        <v>288</v>
      </c>
      <c r="G84" s="92">
        <v>6000000</v>
      </c>
      <c r="H84" s="93" t="s">
        <v>305</v>
      </c>
      <c r="I84" s="92">
        <v>6000000</v>
      </c>
      <c r="J84" s="94" t="s">
        <v>239</v>
      </c>
      <c r="K84" s="95">
        <v>20</v>
      </c>
      <c r="L84" s="91" t="s">
        <v>297</v>
      </c>
      <c r="M84" s="96">
        <v>1</v>
      </c>
      <c r="N84" s="96">
        <v>1</v>
      </c>
      <c r="O84" s="96">
        <v>2</v>
      </c>
      <c r="P84" s="96">
        <v>2</v>
      </c>
      <c r="Q84" s="97" t="s">
        <v>156</v>
      </c>
      <c r="R84" s="91" t="s">
        <v>298</v>
      </c>
      <c r="S84" s="91" t="s">
        <v>305</v>
      </c>
      <c r="T84" s="93" t="s">
        <v>107</v>
      </c>
      <c r="U84" s="91" t="s">
        <v>366</v>
      </c>
      <c r="V84" s="92">
        <v>6000000</v>
      </c>
      <c r="W84" s="91" t="s">
        <v>308</v>
      </c>
      <c r="X84" s="91" t="s">
        <v>306</v>
      </c>
      <c r="Y84" s="91" t="s">
        <v>307</v>
      </c>
      <c r="Z84" s="89" t="s">
        <v>428</v>
      </c>
    </row>
    <row r="85" spans="1:26" ht="9.75" customHeight="1" x14ac:dyDescent="0.2">
      <c r="A85" s="88" t="s">
        <v>296</v>
      </c>
      <c r="B85" s="88" t="s">
        <v>277</v>
      </c>
      <c r="C85" s="89" t="s">
        <v>288</v>
      </c>
      <c r="D85" s="90" t="s">
        <v>294</v>
      </c>
      <c r="E85" s="91" t="s">
        <v>295</v>
      </c>
      <c r="F85" s="89" t="s">
        <v>288</v>
      </c>
      <c r="G85" s="92">
        <v>5000000</v>
      </c>
      <c r="H85" s="93" t="s">
        <v>305</v>
      </c>
      <c r="I85" s="92">
        <v>5000000</v>
      </c>
      <c r="J85" s="94" t="s">
        <v>240</v>
      </c>
      <c r="K85" s="95">
        <v>10</v>
      </c>
      <c r="L85" s="91" t="s">
        <v>297</v>
      </c>
      <c r="M85" s="96">
        <v>1</v>
      </c>
      <c r="N85" s="96">
        <v>1</v>
      </c>
      <c r="O85" s="96">
        <v>2</v>
      </c>
      <c r="P85" s="96">
        <v>2</v>
      </c>
      <c r="Q85" s="97" t="s">
        <v>156</v>
      </c>
      <c r="R85" s="91" t="s">
        <v>298</v>
      </c>
      <c r="S85" s="91" t="s">
        <v>305</v>
      </c>
      <c r="T85" s="93" t="s">
        <v>107</v>
      </c>
      <c r="U85" s="91" t="s">
        <v>366</v>
      </c>
      <c r="V85" s="92">
        <v>5000000</v>
      </c>
      <c r="W85" s="91" t="s">
        <v>308</v>
      </c>
      <c r="X85" s="91" t="s">
        <v>306</v>
      </c>
      <c r="Y85" s="91" t="s">
        <v>307</v>
      </c>
      <c r="Z85" s="89" t="s">
        <v>428</v>
      </c>
    </row>
    <row r="86" spans="1:26" ht="9.75" customHeight="1" x14ac:dyDescent="0.2">
      <c r="A86" s="88" t="s">
        <v>296</v>
      </c>
      <c r="B86" s="88" t="s">
        <v>278</v>
      </c>
      <c r="C86" s="89" t="s">
        <v>289</v>
      </c>
      <c r="D86" s="90" t="s">
        <v>294</v>
      </c>
      <c r="E86" s="91" t="s">
        <v>295</v>
      </c>
      <c r="F86" s="89" t="s">
        <v>289</v>
      </c>
      <c r="G86" s="92">
        <v>6750000</v>
      </c>
      <c r="H86" s="93" t="s">
        <v>305</v>
      </c>
      <c r="I86" s="92">
        <v>6750000</v>
      </c>
      <c r="J86" s="94" t="s">
        <v>271</v>
      </c>
      <c r="K86" s="95">
        <v>600</v>
      </c>
      <c r="L86" s="91" t="s">
        <v>297</v>
      </c>
      <c r="M86" s="96">
        <v>1</v>
      </c>
      <c r="N86" s="96">
        <v>1</v>
      </c>
      <c r="O86" s="96">
        <v>2</v>
      </c>
      <c r="P86" s="96">
        <v>2</v>
      </c>
      <c r="Q86" s="97" t="s">
        <v>156</v>
      </c>
      <c r="R86" s="91" t="s">
        <v>298</v>
      </c>
      <c r="S86" s="91" t="s">
        <v>305</v>
      </c>
      <c r="T86" s="93" t="s">
        <v>107</v>
      </c>
      <c r="U86" s="91" t="s">
        <v>366</v>
      </c>
      <c r="V86" s="92">
        <v>6750000</v>
      </c>
      <c r="W86" s="91" t="s">
        <v>308</v>
      </c>
      <c r="X86" s="91" t="s">
        <v>306</v>
      </c>
      <c r="Y86" s="91" t="s">
        <v>307</v>
      </c>
      <c r="Z86" s="89" t="s">
        <v>428</v>
      </c>
    </row>
    <row r="87" spans="1:26" ht="9.75" customHeight="1" x14ac:dyDescent="0.2">
      <c r="A87" s="88" t="s">
        <v>296</v>
      </c>
      <c r="B87" s="88" t="s">
        <v>278</v>
      </c>
      <c r="C87" s="89" t="s">
        <v>289</v>
      </c>
      <c r="D87" s="90" t="s">
        <v>294</v>
      </c>
      <c r="E87" s="91" t="s">
        <v>295</v>
      </c>
      <c r="F87" s="89" t="s">
        <v>289</v>
      </c>
      <c r="G87" s="92">
        <v>4500000</v>
      </c>
      <c r="H87" s="93" t="s">
        <v>305</v>
      </c>
      <c r="I87" s="92">
        <v>4500000</v>
      </c>
      <c r="J87" s="94" t="s">
        <v>272</v>
      </c>
      <c r="K87" s="95">
        <v>600</v>
      </c>
      <c r="L87" s="91" t="s">
        <v>297</v>
      </c>
      <c r="M87" s="96">
        <v>1</v>
      </c>
      <c r="N87" s="96">
        <v>1</v>
      </c>
      <c r="O87" s="96">
        <v>2</v>
      </c>
      <c r="P87" s="96">
        <v>2</v>
      </c>
      <c r="Q87" s="97" t="s">
        <v>156</v>
      </c>
      <c r="R87" s="91" t="s">
        <v>298</v>
      </c>
      <c r="S87" s="91" t="s">
        <v>305</v>
      </c>
      <c r="T87" s="93" t="s">
        <v>107</v>
      </c>
      <c r="U87" s="91" t="s">
        <v>366</v>
      </c>
      <c r="V87" s="92">
        <v>4500000</v>
      </c>
      <c r="W87" s="91" t="s">
        <v>308</v>
      </c>
      <c r="X87" s="91" t="s">
        <v>306</v>
      </c>
      <c r="Y87" s="91" t="s">
        <v>307</v>
      </c>
      <c r="Z87" s="89" t="s">
        <v>428</v>
      </c>
    </row>
    <row r="88" spans="1:26" ht="9.75" customHeight="1" x14ac:dyDescent="0.2">
      <c r="A88" s="88" t="s">
        <v>296</v>
      </c>
      <c r="B88" s="88" t="s">
        <v>278</v>
      </c>
      <c r="C88" s="89" t="s">
        <v>289</v>
      </c>
      <c r="D88" s="90" t="s">
        <v>294</v>
      </c>
      <c r="E88" s="91" t="s">
        <v>295</v>
      </c>
      <c r="F88" s="89" t="s">
        <v>289</v>
      </c>
      <c r="G88" s="92">
        <v>10500000</v>
      </c>
      <c r="H88" s="93" t="s">
        <v>305</v>
      </c>
      <c r="I88" s="92">
        <v>10500000</v>
      </c>
      <c r="J88" s="94" t="s">
        <v>241</v>
      </c>
      <c r="K88" s="95">
        <v>21</v>
      </c>
      <c r="L88" s="91" t="s">
        <v>297</v>
      </c>
      <c r="M88" s="96">
        <v>1</v>
      </c>
      <c r="N88" s="96">
        <v>1</v>
      </c>
      <c r="O88" s="96">
        <v>2</v>
      </c>
      <c r="P88" s="96">
        <v>2</v>
      </c>
      <c r="Q88" s="97" t="s">
        <v>156</v>
      </c>
      <c r="R88" s="91" t="s">
        <v>301</v>
      </c>
      <c r="S88" s="91" t="s">
        <v>305</v>
      </c>
      <c r="T88" s="93" t="s">
        <v>107</v>
      </c>
      <c r="U88" s="91" t="s">
        <v>366</v>
      </c>
      <c r="V88" s="92">
        <v>10500000</v>
      </c>
      <c r="W88" s="91" t="s">
        <v>308</v>
      </c>
      <c r="X88" s="91" t="s">
        <v>306</v>
      </c>
      <c r="Y88" s="91" t="s">
        <v>307</v>
      </c>
      <c r="Z88" s="89" t="s">
        <v>428</v>
      </c>
    </row>
    <row r="89" spans="1:26" ht="9.75" customHeight="1" x14ac:dyDescent="0.2">
      <c r="A89" s="88" t="s">
        <v>296</v>
      </c>
      <c r="B89" s="88" t="s">
        <v>278</v>
      </c>
      <c r="C89" s="89" t="s">
        <v>289</v>
      </c>
      <c r="D89" s="90" t="s">
        <v>294</v>
      </c>
      <c r="E89" s="91" t="s">
        <v>295</v>
      </c>
      <c r="F89" s="89" t="s">
        <v>289</v>
      </c>
      <c r="G89" s="92">
        <v>6000000</v>
      </c>
      <c r="H89" s="93" t="s">
        <v>305</v>
      </c>
      <c r="I89" s="92">
        <v>6000000</v>
      </c>
      <c r="J89" s="94" t="s">
        <v>242</v>
      </c>
      <c r="K89" s="95">
        <v>6</v>
      </c>
      <c r="L89" s="91" t="s">
        <v>297</v>
      </c>
      <c r="M89" s="96">
        <v>1</v>
      </c>
      <c r="N89" s="96">
        <v>1</v>
      </c>
      <c r="O89" s="96">
        <v>2</v>
      </c>
      <c r="P89" s="96">
        <v>2</v>
      </c>
      <c r="Q89" s="97" t="s">
        <v>156</v>
      </c>
      <c r="R89" s="91" t="s">
        <v>301</v>
      </c>
      <c r="S89" s="91" t="s">
        <v>305</v>
      </c>
      <c r="T89" s="93" t="s">
        <v>107</v>
      </c>
      <c r="U89" s="91" t="s">
        <v>366</v>
      </c>
      <c r="V89" s="92">
        <v>6000000</v>
      </c>
      <c r="W89" s="91" t="s">
        <v>308</v>
      </c>
      <c r="X89" s="91" t="s">
        <v>306</v>
      </c>
      <c r="Y89" s="91" t="s">
        <v>307</v>
      </c>
      <c r="Z89" s="89" t="s">
        <v>428</v>
      </c>
    </row>
    <row r="90" spans="1:26" ht="9.75" customHeight="1" x14ac:dyDescent="0.2">
      <c r="A90" s="88" t="s">
        <v>296</v>
      </c>
      <c r="B90" s="88" t="s">
        <v>278</v>
      </c>
      <c r="C90" s="89" t="s">
        <v>289</v>
      </c>
      <c r="D90" s="90" t="s">
        <v>294</v>
      </c>
      <c r="E90" s="91" t="s">
        <v>295</v>
      </c>
      <c r="F90" s="89" t="s">
        <v>289</v>
      </c>
      <c r="G90" s="92">
        <v>1500000</v>
      </c>
      <c r="H90" s="93" t="s">
        <v>305</v>
      </c>
      <c r="I90" s="92">
        <v>1500000</v>
      </c>
      <c r="J90" s="94" t="s">
        <v>243</v>
      </c>
      <c r="K90" s="95">
        <v>3</v>
      </c>
      <c r="L90" s="91" t="s">
        <v>297</v>
      </c>
      <c r="M90" s="96">
        <v>1</v>
      </c>
      <c r="N90" s="96">
        <v>1</v>
      </c>
      <c r="O90" s="96">
        <v>2</v>
      </c>
      <c r="P90" s="96">
        <v>2</v>
      </c>
      <c r="Q90" s="97" t="s">
        <v>156</v>
      </c>
      <c r="R90" s="91" t="s">
        <v>301</v>
      </c>
      <c r="S90" s="91" t="s">
        <v>305</v>
      </c>
      <c r="T90" s="93" t="s">
        <v>107</v>
      </c>
      <c r="U90" s="91" t="s">
        <v>366</v>
      </c>
      <c r="V90" s="92">
        <v>1500000</v>
      </c>
      <c r="W90" s="91" t="s">
        <v>308</v>
      </c>
      <c r="X90" s="91" t="s">
        <v>306</v>
      </c>
      <c r="Y90" s="91" t="s">
        <v>307</v>
      </c>
      <c r="Z90" s="89" t="s">
        <v>428</v>
      </c>
    </row>
    <row r="91" spans="1:26" ht="9.75" customHeight="1" x14ac:dyDescent="0.2">
      <c r="A91" s="88" t="s">
        <v>296</v>
      </c>
      <c r="B91" s="88" t="s">
        <v>278</v>
      </c>
      <c r="C91" s="89" t="s">
        <v>289</v>
      </c>
      <c r="D91" s="90" t="s">
        <v>294</v>
      </c>
      <c r="E91" s="91" t="s">
        <v>295</v>
      </c>
      <c r="F91" s="89" t="s">
        <v>289</v>
      </c>
      <c r="G91" s="92">
        <v>1500000</v>
      </c>
      <c r="H91" s="93" t="s">
        <v>305</v>
      </c>
      <c r="I91" s="92">
        <v>1500000</v>
      </c>
      <c r="J91" s="94" t="s">
        <v>244</v>
      </c>
      <c r="K91" s="95">
        <v>3</v>
      </c>
      <c r="L91" s="91" t="s">
        <v>297</v>
      </c>
      <c r="M91" s="96">
        <v>1</v>
      </c>
      <c r="N91" s="96">
        <v>1</v>
      </c>
      <c r="O91" s="96">
        <v>2</v>
      </c>
      <c r="P91" s="96">
        <v>2</v>
      </c>
      <c r="Q91" s="97" t="s">
        <v>156</v>
      </c>
      <c r="R91" s="91" t="s">
        <v>301</v>
      </c>
      <c r="S91" s="91" t="s">
        <v>305</v>
      </c>
      <c r="T91" s="93" t="s">
        <v>107</v>
      </c>
      <c r="U91" s="91" t="s">
        <v>366</v>
      </c>
      <c r="V91" s="92">
        <v>1500000</v>
      </c>
      <c r="W91" s="91" t="s">
        <v>308</v>
      </c>
      <c r="X91" s="91" t="s">
        <v>306</v>
      </c>
      <c r="Y91" s="91" t="s">
        <v>307</v>
      </c>
      <c r="Z91" s="89" t="s">
        <v>428</v>
      </c>
    </row>
    <row r="92" spans="1:26" ht="9.75" customHeight="1" x14ac:dyDescent="0.2">
      <c r="A92" s="88" t="s">
        <v>296</v>
      </c>
      <c r="B92" s="88" t="s">
        <v>278</v>
      </c>
      <c r="C92" s="89" t="s">
        <v>289</v>
      </c>
      <c r="D92" s="90" t="s">
        <v>294</v>
      </c>
      <c r="E92" s="91" t="s">
        <v>295</v>
      </c>
      <c r="F92" s="89" t="s">
        <v>289</v>
      </c>
      <c r="G92" s="92">
        <v>4500000</v>
      </c>
      <c r="H92" s="93" t="s">
        <v>305</v>
      </c>
      <c r="I92" s="92">
        <v>4500000</v>
      </c>
      <c r="J92" s="94" t="s">
        <v>245</v>
      </c>
      <c r="K92" s="95">
        <v>15</v>
      </c>
      <c r="L92" s="91" t="s">
        <v>297</v>
      </c>
      <c r="M92" s="96">
        <v>1</v>
      </c>
      <c r="N92" s="96">
        <v>1</v>
      </c>
      <c r="O92" s="96">
        <v>2</v>
      </c>
      <c r="P92" s="96">
        <v>2</v>
      </c>
      <c r="Q92" s="97" t="s">
        <v>156</v>
      </c>
      <c r="R92" s="91" t="s">
        <v>298</v>
      </c>
      <c r="S92" s="91" t="s">
        <v>305</v>
      </c>
      <c r="T92" s="93" t="s">
        <v>107</v>
      </c>
      <c r="U92" s="91" t="s">
        <v>366</v>
      </c>
      <c r="V92" s="92">
        <v>4500000</v>
      </c>
      <c r="W92" s="91" t="s">
        <v>308</v>
      </c>
      <c r="X92" s="91" t="s">
        <v>306</v>
      </c>
      <c r="Y92" s="91" t="s">
        <v>307</v>
      </c>
      <c r="Z92" s="89" t="s">
        <v>428</v>
      </c>
    </row>
    <row r="93" spans="1:26" ht="9.75" customHeight="1" x14ac:dyDescent="0.2">
      <c r="A93" s="88" t="s">
        <v>296</v>
      </c>
      <c r="B93" s="88" t="s">
        <v>278</v>
      </c>
      <c r="C93" s="89" t="s">
        <v>290</v>
      </c>
      <c r="D93" s="90" t="s">
        <v>294</v>
      </c>
      <c r="E93" s="91" t="s">
        <v>295</v>
      </c>
      <c r="F93" s="89" t="s">
        <v>290</v>
      </c>
      <c r="G93" s="92">
        <v>3300000</v>
      </c>
      <c r="H93" s="93" t="s">
        <v>305</v>
      </c>
      <c r="I93" s="92">
        <v>3300000</v>
      </c>
      <c r="J93" s="94" t="s">
        <v>440</v>
      </c>
      <c r="K93" s="95">
        <v>11</v>
      </c>
      <c r="L93" s="91" t="s">
        <v>297</v>
      </c>
      <c r="M93" s="96">
        <v>1</v>
      </c>
      <c r="N93" s="96">
        <v>1</v>
      </c>
      <c r="O93" s="96">
        <v>2</v>
      </c>
      <c r="P93" s="96">
        <v>2</v>
      </c>
      <c r="Q93" s="97" t="s">
        <v>156</v>
      </c>
      <c r="R93" s="91" t="s">
        <v>303</v>
      </c>
      <c r="S93" s="91" t="s">
        <v>305</v>
      </c>
      <c r="T93" s="93" t="s">
        <v>107</v>
      </c>
      <c r="U93" s="91" t="s">
        <v>366</v>
      </c>
      <c r="V93" s="92">
        <v>3300000</v>
      </c>
      <c r="W93" s="91" t="s">
        <v>308</v>
      </c>
      <c r="X93" s="91" t="s">
        <v>306</v>
      </c>
      <c r="Y93" s="91" t="s">
        <v>307</v>
      </c>
      <c r="Z93" s="89" t="s">
        <v>428</v>
      </c>
    </row>
    <row r="94" spans="1:26" ht="9.75" customHeight="1" x14ac:dyDescent="0.2">
      <c r="A94" s="88" t="s">
        <v>296</v>
      </c>
      <c r="B94" s="88" t="s">
        <v>278</v>
      </c>
      <c r="C94" s="89" t="s">
        <v>290</v>
      </c>
      <c r="D94" s="90" t="s">
        <v>294</v>
      </c>
      <c r="E94" s="91" t="s">
        <v>295</v>
      </c>
      <c r="F94" s="89" t="s">
        <v>290</v>
      </c>
      <c r="G94" s="92">
        <v>6000000</v>
      </c>
      <c r="H94" s="93" t="s">
        <v>305</v>
      </c>
      <c r="I94" s="92">
        <v>6000000</v>
      </c>
      <c r="J94" s="94" t="s">
        <v>441</v>
      </c>
      <c r="K94" s="95">
        <v>20</v>
      </c>
      <c r="L94" s="91" t="s">
        <v>297</v>
      </c>
      <c r="M94" s="96">
        <v>1</v>
      </c>
      <c r="N94" s="96">
        <v>1</v>
      </c>
      <c r="O94" s="96">
        <v>2</v>
      </c>
      <c r="P94" s="96">
        <v>2</v>
      </c>
      <c r="Q94" s="97" t="s">
        <v>156</v>
      </c>
      <c r="R94" s="91" t="s">
        <v>298</v>
      </c>
      <c r="S94" s="91" t="s">
        <v>305</v>
      </c>
      <c r="T94" s="93" t="s">
        <v>107</v>
      </c>
      <c r="U94" s="91" t="s">
        <v>366</v>
      </c>
      <c r="V94" s="92">
        <v>6000000</v>
      </c>
      <c r="W94" s="91" t="s">
        <v>308</v>
      </c>
      <c r="X94" s="91" t="s">
        <v>306</v>
      </c>
      <c r="Y94" s="91" t="s">
        <v>307</v>
      </c>
      <c r="Z94" s="89" t="s">
        <v>428</v>
      </c>
    </row>
    <row r="95" spans="1:26" ht="9.75" customHeight="1" x14ac:dyDescent="0.2">
      <c r="A95" s="88" t="s">
        <v>296</v>
      </c>
      <c r="B95" s="88" t="s">
        <v>278</v>
      </c>
      <c r="C95" s="89" t="s">
        <v>289</v>
      </c>
      <c r="D95" s="90" t="s">
        <v>294</v>
      </c>
      <c r="E95" s="91" t="s">
        <v>295</v>
      </c>
      <c r="F95" s="89" t="s">
        <v>289</v>
      </c>
      <c r="G95" s="92">
        <v>3600000</v>
      </c>
      <c r="H95" s="93" t="s">
        <v>305</v>
      </c>
      <c r="I95" s="92">
        <v>3600000</v>
      </c>
      <c r="J95" s="94" t="s">
        <v>246</v>
      </c>
      <c r="K95" s="95">
        <v>12</v>
      </c>
      <c r="L95" s="91" t="s">
        <v>297</v>
      </c>
      <c r="M95" s="96">
        <v>1</v>
      </c>
      <c r="N95" s="96">
        <v>1</v>
      </c>
      <c r="O95" s="96">
        <v>2</v>
      </c>
      <c r="P95" s="96">
        <v>2</v>
      </c>
      <c r="Q95" s="97" t="s">
        <v>156</v>
      </c>
      <c r="R95" s="91" t="s">
        <v>298</v>
      </c>
      <c r="S95" s="91" t="s">
        <v>305</v>
      </c>
      <c r="T95" s="93" t="s">
        <v>107</v>
      </c>
      <c r="U95" s="91" t="s">
        <v>366</v>
      </c>
      <c r="V95" s="92">
        <v>3600000</v>
      </c>
      <c r="W95" s="91" t="s">
        <v>308</v>
      </c>
      <c r="X95" s="91" t="s">
        <v>306</v>
      </c>
      <c r="Y95" s="91" t="s">
        <v>307</v>
      </c>
      <c r="Z95" s="89" t="s">
        <v>428</v>
      </c>
    </row>
    <row r="96" spans="1:26" ht="9.75" customHeight="1" x14ac:dyDescent="0.2">
      <c r="A96" s="88" t="s">
        <v>296</v>
      </c>
      <c r="B96" s="88" t="s">
        <v>278</v>
      </c>
      <c r="C96" s="89" t="s">
        <v>289</v>
      </c>
      <c r="D96" s="90" t="s">
        <v>294</v>
      </c>
      <c r="E96" s="91" t="s">
        <v>295</v>
      </c>
      <c r="F96" s="89" t="s">
        <v>289</v>
      </c>
      <c r="G96" s="92">
        <v>6000000</v>
      </c>
      <c r="H96" s="93" t="s">
        <v>305</v>
      </c>
      <c r="I96" s="92">
        <v>6000000</v>
      </c>
      <c r="J96" s="94" t="s">
        <v>247</v>
      </c>
      <c r="K96" s="95">
        <v>20</v>
      </c>
      <c r="L96" s="91" t="s">
        <v>297</v>
      </c>
      <c r="M96" s="96">
        <v>1</v>
      </c>
      <c r="N96" s="96">
        <v>1</v>
      </c>
      <c r="O96" s="96">
        <v>2</v>
      </c>
      <c r="P96" s="96">
        <v>2</v>
      </c>
      <c r="Q96" s="97" t="s">
        <v>156</v>
      </c>
      <c r="R96" s="91" t="s">
        <v>304</v>
      </c>
      <c r="S96" s="91" t="s">
        <v>305</v>
      </c>
      <c r="T96" s="93" t="s">
        <v>107</v>
      </c>
      <c r="U96" s="91" t="s">
        <v>366</v>
      </c>
      <c r="V96" s="92">
        <v>6000000</v>
      </c>
      <c r="W96" s="91" t="s">
        <v>308</v>
      </c>
      <c r="X96" s="91" t="s">
        <v>306</v>
      </c>
      <c r="Y96" s="91" t="s">
        <v>307</v>
      </c>
      <c r="Z96" s="89" t="s">
        <v>428</v>
      </c>
    </row>
    <row r="97" spans="1:26" ht="9.75" customHeight="1" x14ac:dyDescent="0.2">
      <c r="A97" s="88" t="s">
        <v>296</v>
      </c>
      <c r="B97" s="88" t="s">
        <v>278</v>
      </c>
      <c r="C97" s="89" t="s">
        <v>289</v>
      </c>
      <c r="D97" s="90" t="s">
        <v>294</v>
      </c>
      <c r="E97" s="91" t="s">
        <v>295</v>
      </c>
      <c r="F97" s="89" t="s">
        <v>289</v>
      </c>
      <c r="G97" s="92">
        <v>6000000</v>
      </c>
      <c r="H97" s="93" t="s">
        <v>305</v>
      </c>
      <c r="I97" s="92">
        <v>6000000</v>
      </c>
      <c r="J97" s="94" t="s">
        <v>248</v>
      </c>
      <c r="K97" s="95">
        <v>20</v>
      </c>
      <c r="L97" s="91" t="s">
        <v>297</v>
      </c>
      <c r="M97" s="96">
        <v>1</v>
      </c>
      <c r="N97" s="96">
        <v>1</v>
      </c>
      <c r="O97" s="96">
        <v>2</v>
      </c>
      <c r="P97" s="96">
        <v>2</v>
      </c>
      <c r="Q97" s="97" t="s">
        <v>156</v>
      </c>
      <c r="R97" s="91" t="s">
        <v>301</v>
      </c>
      <c r="S97" s="91" t="s">
        <v>305</v>
      </c>
      <c r="T97" s="93" t="s">
        <v>107</v>
      </c>
      <c r="U97" s="91" t="s">
        <v>366</v>
      </c>
      <c r="V97" s="92">
        <v>6000000</v>
      </c>
      <c r="W97" s="91" t="s">
        <v>308</v>
      </c>
      <c r="X97" s="91" t="s">
        <v>306</v>
      </c>
      <c r="Y97" s="91" t="s">
        <v>307</v>
      </c>
      <c r="Z97" s="89" t="s">
        <v>428</v>
      </c>
    </row>
    <row r="98" spans="1:26" ht="9.75" customHeight="1" x14ac:dyDescent="0.2">
      <c r="A98" s="88" t="s">
        <v>296</v>
      </c>
      <c r="B98" s="88" t="s">
        <v>278</v>
      </c>
      <c r="C98" s="89" t="s">
        <v>289</v>
      </c>
      <c r="D98" s="90" t="s">
        <v>294</v>
      </c>
      <c r="E98" s="91" t="s">
        <v>295</v>
      </c>
      <c r="F98" s="89" t="s">
        <v>289</v>
      </c>
      <c r="G98" s="92">
        <v>6000000</v>
      </c>
      <c r="H98" s="93" t="s">
        <v>305</v>
      </c>
      <c r="I98" s="92">
        <v>6000000</v>
      </c>
      <c r="J98" s="94" t="s">
        <v>249</v>
      </c>
      <c r="K98" s="95">
        <v>20</v>
      </c>
      <c r="L98" s="91" t="s">
        <v>297</v>
      </c>
      <c r="M98" s="96">
        <v>1</v>
      </c>
      <c r="N98" s="96">
        <v>1</v>
      </c>
      <c r="O98" s="96">
        <v>2</v>
      </c>
      <c r="P98" s="96">
        <v>2</v>
      </c>
      <c r="Q98" s="97" t="s">
        <v>156</v>
      </c>
      <c r="R98" s="91" t="s">
        <v>301</v>
      </c>
      <c r="S98" s="91" t="s">
        <v>305</v>
      </c>
      <c r="T98" s="93" t="s">
        <v>107</v>
      </c>
      <c r="U98" s="91" t="s">
        <v>366</v>
      </c>
      <c r="V98" s="92">
        <v>6000000</v>
      </c>
      <c r="W98" s="91" t="s">
        <v>308</v>
      </c>
      <c r="X98" s="91" t="s">
        <v>306</v>
      </c>
      <c r="Y98" s="91" t="s">
        <v>307</v>
      </c>
      <c r="Z98" s="89" t="s">
        <v>428</v>
      </c>
    </row>
    <row r="99" spans="1:26" ht="9.75" customHeight="1" x14ac:dyDescent="0.2">
      <c r="A99" s="88" t="s">
        <v>296</v>
      </c>
      <c r="B99" s="88" t="s">
        <v>280</v>
      </c>
      <c r="C99" s="89" t="s">
        <v>291</v>
      </c>
      <c r="D99" s="90" t="s">
        <v>294</v>
      </c>
      <c r="E99" s="91" t="s">
        <v>295</v>
      </c>
      <c r="F99" s="89" t="s">
        <v>291</v>
      </c>
      <c r="G99" s="92">
        <v>6750000</v>
      </c>
      <c r="H99" s="93" t="s">
        <v>305</v>
      </c>
      <c r="I99" s="92">
        <v>6750000</v>
      </c>
      <c r="J99" s="94" t="s">
        <v>271</v>
      </c>
      <c r="K99" s="95">
        <v>600</v>
      </c>
      <c r="L99" s="91" t="s">
        <v>297</v>
      </c>
      <c r="M99" s="96">
        <v>1</v>
      </c>
      <c r="N99" s="96">
        <v>1</v>
      </c>
      <c r="O99" s="96">
        <v>2</v>
      </c>
      <c r="P99" s="96">
        <v>2</v>
      </c>
      <c r="Q99" s="97" t="s">
        <v>157</v>
      </c>
      <c r="R99" s="91" t="s">
        <v>298</v>
      </c>
      <c r="S99" s="91" t="s">
        <v>305</v>
      </c>
      <c r="T99" s="93" t="s">
        <v>107</v>
      </c>
      <c r="U99" s="91" t="s">
        <v>366</v>
      </c>
      <c r="V99" s="92">
        <v>6750000</v>
      </c>
      <c r="W99" s="91" t="s">
        <v>308</v>
      </c>
      <c r="X99" s="91" t="s">
        <v>306</v>
      </c>
      <c r="Y99" s="91" t="s">
        <v>307</v>
      </c>
      <c r="Z99" s="89" t="s">
        <v>428</v>
      </c>
    </row>
    <row r="100" spans="1:26" ht="9.75" customHeight="1" x14ac:dyDescent="0.2">
      <c r="A100" s="88" t="s">
        <v>296</v>
      </c>
      <c r="B100" s="88" t="s">
        <v>280</v>
      </c>
      <c r="C100" s="89" t="s">
        <v>291</v>
      </c>
      <c r="D100" s="90" t="s">
        <v>294</v>
      </c>
      <c r="E100" s="91" t="s">
        <v>295</v>
      </c>
      <c r="F100" s="89" t="s">
        <v>291</v>
      </c>
      <c r="G100" s="92">
        <v>4500000</v>
      </c>
      <c r="H100" s="93" t="s">
        <v>305</v>
      </c>
      <c r="I100" s="92">
        <v>4500000</v>
      </c>
      <c r="J100" s="94" t="s">
        <v>272</v>
      </c>
      <c r="K100" s="95">
        <v>600</v>
      </c>
      <c r="L100" s="91" t="s">
        <v>297</v>
      </c>
      <c r="M100" s="96">
        <v>1</v>
      </c>
      <c r="N100" s="96">
        <v>1</v>
      </c>
      <c r="O100" s="96">
        <v>2</v>
      </c>
      <c r="P100" s="96">
        <v>2</v>
      </c>
      <c r="Q100" s="97" t="s">
        <v>157</v>
      </c>
      <c r="R100" s="91" t="s">
        <v>298</v>
      </c>
      <c r="S100" s="91" t="s">
        <v>305</v>
      </c>
      <c r="T100" s="93" t="s">
        <v>107</v>
      </c>
      <c r="U100" s="91" t="s">
        <v>366</v>
      </c>
      <c r="V100" s="92">
        <v>4500000</v>
      </c>
      <c r="W100" s="91" t="s">
        <v>308</v>
      </c>
      <c r="X100" s="91" t="s">
        <v>306</v>
      </c>
      <c r="Y100" s="91" t="s">
        <v>307</v>
      </c>
      <c r="Z100" s="89" t="s">
        <v>428</v>
      </c>
    </row>
    <row r="101" spans="1:26" ht="9.75" customHeight="1" x14ac:dyDescent="0.2">
      <c r="A101" s="88" t="s">
        <v>296</v>
      </c>
      <c r="B101" s="88" t="s">
        <v>280</v>
      </c>
      <c r="C101" s="89" t="s">
        <v>291</v>
      </c>
      <c r="D101" s="90" t="s">
        <v>294</v>
      </c>
      <c r="E101" s="91" t="s">
        <v>295</v>
      </c>
      <c r="F101" s="89" t="s">
        <v>291</v>
      </c>
      <c r="G101" s="92">
        <v>1800000</v>
      </c>
      <c r="H101" s="93" t="s">
        <v>305</v>
      </c>
      <c r="I101" s="92">
        <v>1800000</v>
      </c>
      <c r="J101" s="94" t="s">
        <v>250</v>
      </c>
      <c r="K101" s="95">
        <v>6</v>
      </c>
      <c r="L101" s="91" t="s">
        <v>297</v>
      </c>
      <c r="M101" s="96">
        <v>1</v>
      </c>
      <c r="N101" s="96">
        <v>1</v>
      </c>
      <c r="O101" s="96">
        <v>2</v>
      </c>
      <c r="P101" s="96">
        <v>2</v>
      </c>
      <c r="Q101" s="97" t="s">
        <v>157</v>
      </c>
      <c r="R101" s="91" t="s">
        <v>298</v>
      </c>
      <c r="S101" s="91" t="s">
        <v>305</v>
      </c>
      <c r="T101" s="93" t="s">
        <v>107</v>
      </c>
      <c r="U101" s="91" t="s">
        <v>366</v>
      </c>
      <c r="V101" s="92">
        <v>1800000</v>
      </c>
      <c r="W101" s="91" t="s">
        <v>308</v>
      </c>
      <c r="X101" s="91" t="s">
        <v>306</v>
      </c>
      <c r="Y101" s="91" t="s">
        <v>307</v>
      </c>
      <c r="Z101" s="89" t="s">
        <v>428</v>
      </c>
    </row>
    <row r="102" spans="1:26" ht="9.75" customHeight="1" x14ac:dyDescent="0.2">
      <c r="A102" s="88" t="s">
        <v>296</v>
      </c>
      <c r="B102" s="88" t="s">
        <v>280</v>
      </c>
      <c r="C102" s="89" t="s">
        <v>291</v>
      </c>
      <c r="D102" s="90" t="s">
        <v>294</v>
      </c>
      <c r="E102" s="91" t="s">
        <v>295</v>
      </c>
      <c r="F102" s="89" t="s">
        <v>291</v>
      </c>
      <c r="G102" s="92">
        <v>2700000</v>
      </c>
      <c r="H102" s="93" t="s">
        <v>305</v>
      </c>
      <c r="I102" s="92">
        <v>2700000</v>
      </c>
      <c r="J102" s="94" t="s">
        <v>251</v>
      </c>
      <c r="K102" s="95">
        <v>9</v>
      </c>
      <c r="L102" s="91" t="s">
        <v>297</v>
      </c>
      <c r="M102" s="96">
        <v>1</v>
      </c>
      <c r="N102" s="96">
        <v>1</v>
      </c>
      <c r="O102" s="96">
        <v>2</v>
      </c>
      <c r="P102" s="96">
        <v>2</v>
      </c>
      <c r="Q102" s="97" t="s">
        <v>157</v>
      </c>
      <c r="R102" s="91" t="s">
        <v>298</v>
      </c>
      <c r="S102" s="91" t="s">
        <v>305</v>
      </c>
      <c r="T102" s="93" t="s">
        <v>107</v>
      </c>
      <c r="U102" s="91" t="s">
        <v>366</v>
      </c>
      <c r="V102" s="92">
        <v>2700000</v>
      </c>
      <c r="W102" s="91" t="s">
        <v>308</v>
      </c>
      <c r="X102" s="91" t="s">
        <v>306</v>
      </c>
      <c r="Y102" s="91" t="s">
        <v>307</v>
      </c>
      <c r="Z102" s="89" t="s">
        <v>428</v>
      </c>
    </row>
    <row r="103" spans="1:26" ht="9.75" customHeight="1" x14ac:dyDescent="0.2">
      <c r="A103" s="88" t="s">
        <v>296</v>
      </c>
      <c r="B103" s="88" t="s">
        <v>281</v>
      </c>
      <c r="C103" s="89" t="s">
        <v>292</v>
      </c>
      <c r="D103" s="90" t="s">
        <v>294</v>
      </c>
      <c r="E103" s="91" t="s">
        <v>295</v>
      </c>
      <c r="F103" s="89" t="s">
        <v>292</v>
      </c>
      <c r="G103" s="92">
        <v>6750000</v>
      </c>
      <c r="H103" s="93" t="s">
        <v>305</v>
      </c>
      <c r="I103" s="92">
        <v>6750000</v>
      </c>
      <c r="J103" s="94" t="s">
        <v>271</v>
      </c>
      <c r="K103" s="95">
        <v>600</v>
      </c>
      <c r="L103" s="91" t="s">
        <v>297</v>
      </c>
      <c r="M103" s="96">
        <v>1</v>
      </c>
      <c r="N103" s="96">
        <v>1</v>
      </c>
      <c r="O103" s="96">
        <v>2</v>
      </c>
      <c r="P103" s="96">
        <v>2</v>
      </c>
      <c r="Q103" s="97" t="s">
        <v>156</v>
      </c>
      <c r="R103" s="91" t="s">
        <v>298</v>
      </c>
      <c r="S103" s="91" t="s">
        <v>305</v>
      </c>
      <c r="T103" s="93" t="s">
        <v>107</v>
      </c>
      <c r="U103" s="91" t="s">
        <v>366</v>
      </c>
      <c r="V103" s="92">
        <v>6750000</v>
      </c>
      <c r="W103" s="91" t="s">
        <v>308</v>
      </c>
      <c r="X103" s="91" t="s">
        <v>306</v>
      </c>
      <c r="Y103" s="91" t="s">
        <v>307</v>
      </c>
      <c r="Z103" s="89" t="s">
        <v>428</v>
      </c>
    </row>
    <row r="104" spans="1:26" ht="9.75" customHeight="1" x14ac:dyDescent="0.2">
      <c r="A104" s="88" t="s">
        <v>296</v>
      </c>
      <c r="B104" s="88" t="s">
        <v>281</v>
      </c>
      <c r="C104" s="89" t="s">
        <v>292</v>
      </c>
      <c r="D104" s="90" t="s">
        <v>294</v>
      </c>
      <c r="E104" s="91" t="s">
        <v>295</v>
      </c>
      <c r="F104" s="89" t="s">
        <v>292</v>
      </c>
      <c r="G104" s="92">
        <v>4500000</v>
      </c>
      <c r="H104" s="93" t="s">
        <v>305</v>
      </c>
      <c r="I104" s="92">
        <v>4500000</v>
      </c>
      <c r="J104" s="94" t="s">
        <v>272</v>
      </c>
      <c r="K104" s="95">
        <v>600</v>
      </c>
      <c r="L104" s="91" t="s">
        <v>297</v>
      </c>
      <c r="M104" s="96">
        <v>1</v>
      </c>
      <c r="N104" s="96">
        <v>1</v>
      </c>
      <c r="O104" s="96">
        <v>2</v>
      </c>
      <c r="P104" s="96">
        <v>2</v>
      </c>
      <c r="Q104" s="97" t="s">
        <v>156</v>
      </c>
      <c r="R104" s="91" t="s">
        <v>298</v>
      </c>
      <c r="S104" s="91" t="s">
        <v>305</v>
      </c>
      <c r="T104" s="93" t="s">
        <v>107</v>
      </c>
      <c r="U104" s="91" t="s">
        <v>366</v>
      </c>
      <c r="V104" s="92">
        <v>4500000</v>
      </c>
      <c r="W104" s="91" t="s">
        <v>308</v>
      </c>
      <c r="X104" s="91" t="s">
        <v>306</v>
      </c>
      <c r="Y104" s="91" t="s">
        <v>307</v>
      </c>
      <c r="Z104" s="89" t="s">
        <v>428</v>
      </c>
    </row>
    <row r="105" spans="1:26" ht="9.75" customHeight="1" x14ac:dyDescent="0.2">
      <c r="A105" s="88" t="s">
        <v>296</v>
      </c>
      <c r="B105" s="88" t="s">
        <v>281</v>
      </c>
      <c r="C105" s="89" t="s">
        <v>292</v>
      </c>
      <c r="D105" s="90" t="s">
        <v>294</v>
      </c>
      <c r="E105" s="91" t="s">
        <v>295</v>
      </c>
      <c r="F105" s="89" t="s">
        <v>292</v>
      </c>
      <c r="G105" s="92">
        <v>2700000</v>
      </c>
      <c r="H105" s="93" t="s">
        <v>305</v>
      </c>
      <c r="I105" s="92">
        <v>2700000</v>
      </c>
      <c r="J105" s="94" t="s">
        <v>252</v>
      </c>
      <c r="K105" s="95">
        <v>9</v>
      </c>
      <c r="L105" s="91" t="s">
        <v>297</v>
      </c>
      <c r="M105" s="96">
        <v>1</v>
      </c>
      <c r="N105" s="96">
        <v>1</v>
      </c>
      <c r="O105" s="96">
        <v>2</v>
      </c>
      <c r="P105" s="96">
        <v>2</v>
      </c>
      <c r="Q105" s="97" t="s">
        <v>156</v>
      </c>
      <c r="R105" s="91" t="s">
        <v>301</v>
      </c>
      <c r="S105" s="91" t="s">
        <v>305</v>
      </c>
      <c r="T105" s="93" t="s">
        <v>107</v>
      </c>
      <c r="U105" s="91" t="s">
        <v>366</v>
      </c>
      <c r="V105" s="92">
        <v>2700000</v>
      </c>
      <c r="W105" s="91" t="s">
        <v>308</v>
      </c>
      <c r="X105" s="91" t="s">
        <v>306</v>
      </c>
      <c r="Y105" s="91" t="s">
        <v>307</v>
      </c>
      <c r="Z105" s="89" t="s">
        <v>428</v>
      </c>
    </row>
    <row r="106" spans="1:26" ht="9.75" customHeight="1" x14ac:dyDescent="0.2">
      <c r="A106" s="88" t="s">
        <v>296</v>
      </c>
      <c r="B106" s="88" t="s">
        <v>281</v>
      </c>
      <c r="C106" s="89" t="s">
        <v>292</v>
      </c>
      <c r="D106" s="90" t="s">
        <v>294</v>
      </c>
      <c r="E106" s="91" t="s">
        <v>295</v>
      </c>
      <c r="F106" s="89" t="s">
        <v>292</v>
      </c>
      <c r="G106" s="92">
        <v>5400000</v>
      </c>
      <c r="H106" s="93" t="s">
        <v>305</v>
      </c>
      <c r="I106" s="92">
        <v>5400000</v>
      </c>
      <c r="J106" s="94" t="s">
        <v>253</v>
      </c>
      <c r="K106" s="95">
        <v>18</v>
      </c>
      <c r="L106" s="91" t="s">
        <v>297</v>
      </c>
      <c r="M106" s="96">
        <v>1</v>
      </c>
      <c r="N106" s="96">
        <v>1</v>
      </c>
      <c r="O106" s="96">
        <v>2</v>
      </c>
      <c r="P106" s="96">
        <v>2</v>
      </c>
      <c r="Q106" s="97" t="s">
        <v>156</v>
      </c>
      <c r="R106" s="91" t="s">
        <v>298</v>
      </c>
      <c r="S106" s="91" t="s">
        <v>305</v>
      </c>
      <c r="T106" s="93" t="s">
        <v>107</v>
      </c>
      <c r="U106" s="91" t="s">
        <v>366</v>
      </c>
      <c r="V106" s="92">
        <v>5400000</v>
      </c>
      <c r="W106" s="91" t="s">
        <v>308</v>
      </c>
      <c r="X106" s="91" t="s">
        <v>306</v>
      </c>
      <c r="Y106" s="91" t="s">
        <v>307</v>
      </c>
      <c r="Z106" s="89" t="s">
        <v>428</v>
      </c>
    </row>
    <row r="107" spans="1:26" ht="9.75" customHeight="1" x14ac:dyDescent="0.2">
      <c r="A107" s="88" t="s">
        <v>296</v>
      </c>
      <c r="B107" s="88" t="s">
        <v>281</v>
      </c>
      <c r="C107" s="89" t="s">
        <v>292</v>
      </c>
      <c r="D107" s="90" t="s">
        <v>294</v>
      </c>
      <c r="E107" s="91" t="s">
        <v>295</v>
      </c>
      <c r="F107" s="89" t="s">
        <v>292</v>
      </c>
      <c r="G107" s="92">
        <v>2700000</v>
      </c>
      <c r="H107" s="93" t="s">
        <v>305</v>
      </c>
      <c r="I107" s="92">
        <v>2700000</v>
      </c>
      <c r="J107" s="94" t="s">
        <v>254</v>
      </c>
      <c r="K107" s="95">
        <v>9</v>
      </c>
      <c r="L107" s="91" t="s">
        <v>297</v>
      </c>
      <c r="M107" s="96">
        <v>1</v>
      </c>
      <c r="N107" s="96">
        <v>1</v>
      </c>
      <c r="O107" s="96">
        <v>2</v>
      </c>
      <c r="P107" s="96">
        <v>2</v>
      </c>
      <c r="Q107" s="97" t="s">
        <v>156</v>
      </c>
      <c r="R107" s="91" t="s">
        <v>298</v>
      </c>
      <c r="S107" s="91" t="s">
        <v>305</v>
      </c>
      <c r="T107" s="93" t="s">
        <v>107</v>
      </c>
      <c r="U107" s="91" t="s">
        <v>366</v>
      </c>
      <c r="V107" s="92">
        <v>2700000</v>
      </c>
      <c r="W107" s="91" t="s">
        <v>308</v>
      </c>
      <c r="X107" s="91" t="s">
        <v>306</v>
      </c>
      <c r="Y107" s="91" t="s">
        <v>307</v>
      </c>
      <c r="Z107" s="89" t="s">
        <v>428</v>
      </c>
    </row>
    <row r="108" spans="1:26" ht="9.75" customHeight="1" x14ac:dyDescent="0.2">
      <c r="A108" s="88" t="s">
        <v>296</v>
      </c>
      <c r="B108" s="88" t="s">
        <v>281</v>
      </c>
      <c r="C108" s="89" t="s">
        <v>292</v>
      </c>
      <c r="D108" s="90" t="s">
        <v>294</v>
      </c>
      <c r="E108" s="91" t="s">
        <v>295</v>
      </c>
      <c r="F108" s="89" t="s">
        <v>292</v>
      </c>
      <c r="G108" s="92">
        <v>2700000</v>
      </c>
      <c r="H108" s="93" t="s">
        <v>305</v>
      </c>
      <c r="I108" s="92">
        <v>2700000</v>
      </c>
      <c r="J108" s="94" t="s">
        <v>255</v>
      </c>
      <c r="K108" s="95">
        <v>9</v>
      </c>
      <c r="L108" s="91" t="s">
        <v>297</v>
      </c>
      <c r="M108" s="96">
        <v>1</v>
      </c>
      <c r="N108" s="96">
        <v>1</v>
      </c>
      <c r="O108" s="96">
        <v>2</v>
      </c>
      <c r="P108" s="96">
        <v>2</v>
      </c>
      <c r="Q108" s="97" t="s">
        <v>156</v>
      </c>
      <c r="R108" s="91" t="s">
        <v>298</v>
      </c>
      <c r="S108" s="91" t="s">
        <v>305</v>
      </c>
      <c r="T108" s="93" t="s">
        <v>107</v>
      </c>
      <c r="U108" s="91" t="s">
        <v>366</v>
      </c>
      <c r="V108" s="92">
        <v>2700000</v>
      </c>
      <c r="W108" s="91" t="s">
        <v>308</v>
      </c>
      <c r="X108" s="91" t="s">
        <v>306</v>
      </c>
      <c r="Y108" s="91" t="s">
        <v>307</v>
      </c>
      <c r="Z108" s="89" t="s">
        <v>428</v>
      </c>
    </row>
    <row r="109" spans="1:26" ht="9.75" customHeight="1" x14ac:dyDescent="0.2">
      <c r="A109" s="88" t="s">
        <v>296</v>
      </c>
      <c r="B109" s="88" t="s">
        <v>282</v>
      </c>
      <c r="C109" s="89" t="s">
        <v>293</v>
      </c>
      <c r="D109" s="90" t="s">
        <v>294</v>
      </c>
      <c r="E109" s="91" t="s">
        <v>295</v>
      </c>
      <c r="F109" s="89" t="s">
        <v>293</v>
      </c>
      <c r="G109" s="92">
        <v>13640000</v>
      </c>
      <c r="H109" s="93" t="s">
        <v>305</v>
      </c>
      <c r="I109" s="92">
        <v>13640000</v>
      </c>
      <c r="J109" s="94" t="s">
        <v>256</v>
      </c>
      <c r="K109" s="95">
        <v>1</v>
      </c>
      <c r="L109" s="91" t="s">
        <v>297</v>
      </c>
      <c r="M109" s="96">
        <v>1</v>
      </c>
      <c r="N109" s="96">
        <v>1</v>
      </c>
      <c r="O109" s="96">
        <v>2</v>
      </c>
      <c r="P109" s="96">
        <v>2</v>
      </c>
      <c r="Q109" s="97" t="s">
        <v>156</v>
      </c>
      <c r="R109" s="91" t="s">
        <v>298</v>
      </c>
      <c r="S109" s="91" t="s">
        <v>305</v>
      </c>
      <c r="T109" s="93" t="s">
        <v>107</v>
      </c>
      <c r="U109" s="91" t="s">
        <v>366</v>
      </c>
      <c r="V109" s="92">
        <v>13640000</v>
      </c>
      <c r="W109" s="91" t="s">
        <v>308</v>
      </c>
      <c r="X109" s="91" t="s">
        <v>306</v>
      </c>
      <c r="Y109" s="91" t="s">
        <v>307</v>
      </c>
      <c r="Z109" s="89" t="s">
        <v>428</v>
      </c>
    </row>
    <row r="110" spans="1:26" ht="9.75" customHeight="1" x14ac:dyDescent="0.2">
      <c r="A110" s="88" t="s">
        <v>296</v>
      </c>
      <c r="B110" s="88" t="s">
        <v>282</v>
      </c>
      <c r="C110" s="89" t="s">
        <v>293</v>
      </c>
      <c r="D110" s="90" t="s">
        <v>294</v>
      </c>
      <c r="E110" s="91" t="s">
        <v>295</v>
      </c>
      <c r="F110" s="89" t="s">
        <v>293</v>
      </c>
      <c r="G110" s="92">
        <v>3000000</v>
      </c>
      <c r="H110" s="93" t="s">
        <v>305</v>
      </c>
      <c r="I110" s="92">
        <v>3000000</v>
      </c>
      <c r="J110" s="94" t="s">
        <v>257</v>
      </c>
      <c r="K110" s="95">
        <v>3</v>
      </c>
      <c r="L110" s="91" t="s">
        <v>297</v>
      </c>
      <c r="M110" s="96">
        <v>1</v>
      </c>
      <c r="N110" s="96">
        <v>1</v>
      </c>
      <c r="O110" s="96">
        <v>2</v>
      </c>
      <c r="P110" s="96">
        <v>2</v>
      </c>
      <c r="Q110" s="97" t="s">
        <v>156</v>
      </c>
      <c r="R110" s="91" t="s">
        <v>301</v>
      </c>
      <c r="S110" s="91" t="s">
        <v>305</v>
      </c>
      <c r="T110" s="93" t="s">
        <v>107</v>
      </c>
      <c r="U110" s="91" t="s">
        <v>366</v>
      </c>
      <c r="V110" s="92">
        <v>3000000</v>
      </c>
      <c r="W110" s="91" t="s">
        <v>308</v>
      </c>
      <c r="X110" s="91" t="s">
        <v>306</v>
      </c>
      <c r="Y110" s="91" t="s">
        <v>307</v>
      </c>
      <c r="Z110" s="89" t="s">
        <v>428</v>
      </c>
    </row>
    <row r="111" spans="1:26" ht="9.75" customHeight="1" x14ac:dyDescent="0.2">
      <c r="A111" s="88" t="s">
        <v>296</v>
      </c>
      <c r="B111" s="88" t="s">
        <v>282</v>
      </c>
      <c r="C111" s="89" t="s">
        <v>293</v>
      </c>
      <c r="D111" s="90" t="s">
        <v>294</v>
      </c>
      <c r="E111" s="91" t="s">
        <v>295</v>
      </c>
      <c r="F111" s="89" t="s">
        <v>293</v>
      </c>
      <c r="G111" s="92">
        <v>900000</v>
      </c>
      <c r="H111" s="93" t="s">
        <v>305</v>
      </c>
      <c r="I111" s="92">
        <v>900000</v>
      </c>
      <c r="J111" s="94" t="s">
        <v>247</v>
      </c>
      <c r="K111" s="95">
        <v>3</v>
      </c>
      <c r="L111" s="91" t="s">
        <v>297</v>
      </c>
      <c r="M111" s="96">
        <v>1</v>
      </c>
      <c r="N111" s="96">
        <v>1</v>
      </c>
      <c r="O111" s="96">
        <v>2</v>
      </c>
      <c r="P111" s="96">
        <v>2</v>
      </c>
      <c r="Q111" s="97" t="s">
        <v>156</v>
      </c>
      <c r="R111" s="91" t="s">
        <v>304</v>
      </c>
      <c r="S111" s="91" t="s">
        <v>305</v>
      </c>
      <c r="T111" s="93" t="s">
        <v>107</v>
      </c>
      <c r="U111" s="91" t="s">
        <v>366</v>
      </c>
      <c r="V111" s="92">
        <v>900000</v>
      </c>
      <c r="W111" s="91" t="s">
        <v>308</v>
      </c>
      <c r="X111" s="91" t="s">
        <v>306</v>
      </c>
      <c r="Y111" s="91" t="s">
        <v>307</v>
      </c>
      <c r="Z111" s="89" t="s">
        <v>428</v>
      </c>
    </row>
    <row r="112" spans="1:26" ht="9.75" customHeight="1" x14ac:dyDescent="0.2">
      <c r="A112" s="88" t="s">
        <v>296</v>
      </c>
      <c r="B112" s="88" t="s">
        <v>282</v>
      </c>
      <c r="C112" s="89" t="s">
        <v>293</v>
      </c>
      <c r="D112" s="90" t="s">
        <v>294</v>
      </c>
      <c r="E112" s="91" t="s">
        <v>295</v>
      </c>
      <c r="F112" s="89" t="s">
        <v>293</v>
      </c>
      <c r="G112" s="92">
        <v>900000</v>
      </c>
      <c r="H112" s="93" t="s">
        <v>305</v>
      </c>
      <c r="I112" s="92">
        <v>900000</v>
      </c>
      <c r="J112" s="94" t="s">
        <v>258</v>
      </c>
      <c r="K112" s="95">
        <v>3</v>
      </c>
      <c r="L112" s="91" t="s">
        <v>297</v>
      </c>
      <c r="M112" s="96">
        <v>1</v>
      </c>
      <c r="N112" s="96">
        <v>1</v>
      </c>
      <c r="O112" s="96">
        <v>2</v>
      </c>
      <c r="P112" s="96">
        <v>2</v>
      </c>
      <c r="Q112" s="97" t="s">
        <v>156</v>
      </c>
      <c r="R112" s="91" t="s">
        <v>304</v>
      </c>
      <c r="S112" s="91" t="s">
        <v>305</v>
      </c>
      <c r="T112" s="93" t="s">
        <v>107</v>
      </c>
      <c r="U112" s="91" t="s">
        <v>366</v>
      </c>
      <c r="V112" s="92">
        <v>900000</v>
      </c>
      <c r="W112" s="91" t="s">
        <v>308</v>
      </c>
      <c r="X112" s="91" t="s">
        <v>306</v>
      </c>
      <c r="Y112" s="91" t="s">
        <v>307</v>
      </c>
      <c r="Z112" s="89" t="s">
        <v>428</v>
      </c>
    </row>
    <row r="113" spans="1:26" ht="9.75" customHeight="1" x14ac:dyDescent="0.2">
      <c r="A113" s="88" t="s">
        <v>296</v>
      </c>
      <c r="B113" s="88" t="s">
        <v>282</v>
      </c>
      <c r="C113" s="89" t="s">
        <v>293</v>
      </c>
      <c r="D113" s="90" t="s">
        <v>294</v>
      </c>
      <c r="E113" s="91" t="s">
        <v>295</v>
      </c>
      <c r="F113" s="89" t="s">
        <v>293</v>
      </c>
      <c r="G113" s="92">
        <v>4800000</v>
      </c>
      <c r="H113" s="93" t="s">
        <v>305</v>
      </c>
      <c r="I113" s="92">
        <v>4800000</v>
      </c>
      <c r="J113" s="94" t="s">
        <v>259</v>
      </c>
      <c r="K113" s="95">
        <v>60</v>
      </c>
      <c r="L113" s="91" t="s">
        <v>297</v>
      </c>
      <c r="M113" s="96">
        <v>1</v>
      </c>
      <c r="N113" s="96">
        <v>1</v>
      </c>
      <c r="O113" s="96">
        <v>2</v>
      </c>
      <c r="P113" s="96">
        <v>2</v>
      </c>
      <c r="Q113" s="97" t="s">
        <v>156</v>
      </c>
      <c r="R113" s="91" t="s">
        <v>298</v>
      </c>
      <c r="S113" s="91" t="s">
        <v>305</v>
      </c>
      <c r="T113" s="93" t="s">
        <v>107</v>
      </c>
      <c r="U113" s="91" t="s">
        <v>366</v>
      </c>
      <c r="V113" s="92">
        <v>4800000</v>
      </c>
      <c r="W113" s="91" t="s">
        <v>308</v>
      </c>
      <c r="X113" s="91" t="s">
        <v>306</v>
      </c>
      <c r="Y113" s="91" t="s">
        <v>307</v>
      </c>
      <c r="Z113" s="89" t="s">
        <v>428</v>
      </c>
    </row>
    <row r="114" spans="1:26" ht="9.75" customHeight="1" x14ac:dyDescent="0.2">
      <c r="A114" s="88" t="s">
        <v>296</v>
      </c>
      <c r="B114" s="88" t="s">
        <v>282</v>
      </c>
      <c r="C114" s="89" t="s">
        <v>293</v>
      </c>
      <c r="D114" s="90" t="s">
        <v>294</v>
      </c>
      <c r="E114" s="91" t="s">
        <v>295</v>
      </c>
      <c r="F114" s="89" t="s">
        <v>293</v>
      </c>
      <c r="G114" s="92">
        <v>3600000</v>
      </c>
      <c r="H114" s="93" t="s">
        <v>305</v>
      </c>
      <c r="I114" s="92">
        <v>3600000</v>
      </c>
      <c r="J114" s="94" t="s">
        <v>260</v>
      </c>
      <c r="K114" s="95">
        <v>60</v>
      </c>
      <c r="L114" s="91" t="s">
        <v>297</v>
      </c>
      <c r="M114" s="96">
        <v>1</v>
      </c>
      <c r="N114" s="96">
        <v>1</v>
      </c>
      <c r="O114" s="96">
        <v>2</v>
      </c>
      <c r="P114" s="96">
        <v>2</v>
      </c>
      <c r="Q114" s="97" t="s">
        <v>156</v>
      </c>
      <c r="R114" s="91" t="s">
        <v>298</v>
      </c>
      <c r="S114" s="91" t="s">
        <v>305</v>
      </c>
      <c r="T114" s="93" t="s">
        <v>107</v>
      </c>
      <c r="U114" s="91" t="s">
        <v>366</v>
      </c>
      <c r="V114" s="92">
        <v>3600000</v>
      </c>
      <c r="W114" s="91" t="s">
        <v>308</v>
      </c>
      <c r="X114" s="91" t="s">
        <v>306</v>
      </c>
      <c r="Y114" s="91" t="s">
        <v>307</v>
      </c>
      <c r="Z114" s="89" t="s">
        <v>428</v>
      </c>
    </row>
    <row r="115" spans="1:26" ht="9.75" customHeight="1" x14ac:dyDescent="0.2">
      <c r="A115" s="88" t="s">
        <v>296</v>
      </c>
      <c r="B115" s="88" t="s">
        <v>282</v>
      </c>
      <c r="C115" s="89" t="s">
        <v>293</v>
      </c>
      <c r="D115" s="90" t="s">
        <v>294</v>
      </c>
      <c r="E115" s="91" t="s">
        <v>295</v>
      </c>
      <c r="F115" s="89" t="s">
        <v>293</v>
      </c>
      <c r="G115" s="92">
        <v>1800000</v>
      </c>
      <c r="H115" s="93" t="s">
        <v>305</v>
      </c>
      <c r="I115" s="92">
        <v>1800000</v>
      </c>
      <c r="J115" s="94" t="s">
        <v>261</v>
      </c>
      <c r="K115" s="95">
        <v>6</v>
      </c>
      <c r="L115" s="91" t="s">
        <v>297</v>
      </c>
      <c r="M115" s="96">
        <v>1</v>
      </c>
      <c r="N115" s="96">
        <v>1</v>
      </c>
      <c r="O115" s="96">
        <v>2</v>
      </c>
      <c r="P115" s="96">
        <v>2</v>
      </c>
      <c r="Q115" s="97" t="s">
        <v>156</v>
      </c>
      <c r="R115" s="91" t="s">
        <v>298</v>
      </c>
      <c r="S115" s="91" t="s">
        <v>305</v>
      </c>
      <c r="T115" s="93" t="s">
        <v>107</v>
      </c>
      <c r="U115" s="91" t="s">
        <v>366</v>
      </c>
      <c r="V115" s="92">
        <v>1800000</v>
      </c>
      <c r="W115" s="91" t="s">
        <v>308</v>
      </c>
      <c r="X115" s="91" t="s">
        <v>306</v>
      </c>
      <c r="Y115" s="91" t="s">
        <v>307</v>
      </c>
      <c r="Z115" s="89" t="s">
        <v>428</v>
      </c>
    </row>
    <row r="116" spans="1:26" ht="9.75" customHeight="1" x14ac:dyDescent="0.2">
      <c r="A116" s="88" t="s">
        <v>296</v>
      </c>
      <c r="B116" s="88" t="s">
        <v>282</v>
      </c>
      <c r="C116" s="89" t="s">
        <v>293</v>
      </c>
      <c r="D116" s="90" t="s">
        <v>294</v>
      </c>
      <c r="E116" s="91" t="s">
        <v>295</v>
      </c>
      <c r="F116" s="89" t="s">
        <v>293</v>
      </c>
      <c r="G116" s="92">
        <v>6000000</v>
      </c>
      <c r="H116" s="93" t="s">
        <v>305</v>
      </c>
      <c r="I116" s="92">
        <v>6000000</v>
      </c>
      <c r="J116" s="94" t="s">
        <v>262</v>
      </c>
      <c r="K116" s="95">
        <v>6</v>
      </c>
      <c r="L116" s="91" t="s">
        <v>297</v>
      </c>
      <c r="M116" s="96">
        <v>1</v>
      </c>
      <c r="N116" s="96">
        <v>1</v>
      </c>
      <c r="O116" s="96">
        <v>2</v>
      </c>
      <c r="P116" s="96">
        <v>2</v>
      </c>
      <c r="Q116" s="97" t="s">
        <v>156</v>
      </c>
      <c r="R116" s="91" t="s">
        <v>301</v>
      </c>
      <c r="S116" s="91" t="s">
        <v>305</v>
      </c>
      <c r="T116" s="93" t="s">
        <v>107</v>
      </c>
      <c r="U116" s="91" t="s">
        <v>366</v>
      </c>
      <c r="V116" s="92">
        <v>6000000</v>
      </c>
      <c r="W116" s="91" t="s">
        <v>308</v>
      </c>
      <c r="X116" s="91" t="s">
        <v>306</v>
      </c>
      <c r="Y116" s="91" t="s">
        <v>307</v>
      </c>
      <c r="Z116" s="89" t="s">
        <v>428</v>
      </c>
    </row>
    <row r="117" spans="1:26" ht="9.75" customHeight="1" x14ac:dyDescent="0.2">
      <c r="A117" s="88" t="s">
        <v>296</v>
      </c>
      <c r="B117" s="88" t="s">
        <v>282</v>
      </c>
      <c r="C117" s="89" t="s">
        <v>293</v>
      </c>
      <c r="D117" s="90" t="s">
        <v>294</v>
      </c>
      <c r="E117" s="91" t="s">
        <v>295</v>
      </c>
      <c r="F117" s="89" t="s">
        <v>293</v>
      </c>
      <c r="G117" s="92">
        <v>900000</v>
      </c>
      <c r="H117" s="93" t="s">
        <v>305</v>
      </c>
      <c r="I117" s="92">
        <v>900000</v>
      </c>
      <c r="J117" s="94" t="s">
        <v>263</v>
      </c>
      <c r="K117" s="95">
        <v>3</v>
      </c>
      <c r="L117" s="91" t="s">
        <v>297</v>
      </c>
      <c r="M117" s="96">
        <v>1</v>
      </c>
      <c r="N117" s="96">
        <v>1</v>
      </c>
      <c r="O117" s="96">
        <v>2</v>
      </c>
      <c r="P117" s="96">
        <v>2</v>
      </c>
      <c r="Q117" s="97" t="s">
        <v>156</v>
      </c>
      <c r="R117" s="91" t="s">
        <v>298</v>
      </c>
      <c r="S117" s="91" t="s">
        <v>305</v>
      </c>
      <c r="T117" s="93" t="s">
        <v>107</v>
      </c>
      <c r="U117" s="91" t="s">
        <v>366</v>
      </c>
      <c r="V117" s="92">
        <v>900000</v>
      </c>
      <c r="W117" s="91" t="s">
        <v>308</v>
      </c>
      <c r="X117" s="91" t="s">
        <v>306</v>
      </c>
      <c r="Y117" s="91" t="s">
        <v>307</v>
      </c>
      <c r="Z117" s="89" t="s">
        <v>428</v>
      </c>
    </row>
    <row r="118" spans="1:26" ht="9.75" customHeight="1" x14ac:dyDescent="0.2">
      <c r="A118" s="88" t="s">
        <v>296</v>
      </c>
      <c r="B118" s="88" t="s">
        <v>282</v>
      </c>
      <c r="C118" s="89" t="s">
        <v>293</v>
      </c>
      <c r="D118" s="90" t="s">
        <v>294</v>
      </c>
      <c r="E118" s="91" t="s">
        <v>295</v>
      </c>
      <c r="F118" s="89" t="s">
        <v>293</v>
      </c>
      <c r="G118" s="92">
        <v>900000</v>
      </c>
      <c r="H118" s="93" t="s">
        <v>305</v>
      </c>
      <c r="I118" s="92">
        <v>900000</v>
      </c>
      <c r="J118" s="94" t="s">
        <v>264</v>
      </c>
      <c r="K118" s="95">
        <v>3</v>
      </c>
      <c r="L118" s="91" t="s">
        <v>297</v>
      </c>
      <c r="M118" s="96">
        <v>1</v>
      </c>
      <c r="N118" s="96">
        <v>1</v>
      </c>
      <c r="O118" s="96">
        <v>2</v>
      </c>
      <c r="P118" s="96">
        <v>2</v>
      </c>
      <c r="Q118" s="97" t="s">
        <v>156</v>
      </c>
      <c r="R118" s="91" t="s">
        <v>298</v>
      </c>
      <c r="S118" s="91" t="s">
        <v>305</v>
      </c>
      <c r="T118" s="93" t="s">
        <v>107</v>
      </c>
      <c r="U118" s="91" t="s">
        <v>366</v>
      </c>
      <c r="V118" s="92">
        <v>900000</v>
      </c>
      <c r="W118" s="91" t="s">
        <v>308</v>
      </c>
      <c r="X118" s="91" t="s">
        <v>306</v>
      </c>
      <c r="Y118" s="91" t="s">
        <v>307</v>
      </c>
      <c r="Z118" s="89" t="s">
        <v>428</v>
      </c>
    </row>
    <row r="119" spans="1:26" ht="9.75" customHeight="1" x14ac:dyDescent="0.2">
      <c r="A119" s="88" t="s">
        <v>296</v>
      </c>
      <c r="B119" s="88" t="s">
        <v>282</v>
      </c>
      <c r="C119" s="89" t="s">
        <v>293</v>
      </c>
      <c r="D119" s="90" t="s">
        <v>294</v>
      </c>
      <c r="E119" s="91" t="s">
        <v>295</v>
      </c>
      <c r="F119" s="89" t="s">
        <v>293</v>
      </c>
      <c r="G119" s="92">
        <v>1800000</v>
      </c>
      <c r="H119" s="93" t="s">
        <v>305</v>
      </c>
      <c r="I119" s="92">
        <v>1800000</v>
      </c>
      <c r="J119" s="94" t="s">
        <v>265</v>
      </c>
      <c r="K119" s="95">
        <v>6</v>
      </c>
      <c r="L119" s="91" t="s">
        <v>297</v>
      </c>
      <c r="M119" s="96">
        <v>1</v>
      </c>
      <c r="N119" s="96">
        <v>1</v>
      </c>
      <c r="O119" s="96">
        <v>2</v>
      </c>
      <c r="P119" s="96">
        <v>2</v>
      </c>
      <c r="Q119" s="97" t="s">
        <v>156</v>
      </c>
      <c r="R119" s="91" t="s">
        <v>298</v>
      </c>
      <c r="S119" s="91" t="s">
        <v>305</v>
      </c>
      <c r="T119" s="93" t="s">
        <v>107</v>
      </c>
      <c r="U119" s="91" t="s">
        <v>366</v>
      </c>
      <c r="V119" s="92">
        <v>1800000</v>
      </c>
      <c r="W119" s="91" t="s">
        <v>308</v>
      </c>
      <c r="X119" s="91" t="s">
        <v>306</v>
      </c>
      <c r="Y119" s="91" t="s">
        <v>307</v>
      </c>
      <c r="Z119" s="89" t="s">
        <v>428</v>
      </c>
    </row>
    <row r="120" spans="1:26" ht="9.75" customHeight="1" x14ac:dyDescent="0.2">
      <c r="A120" s="88" t="s">
        <v>296</v>
      </c>
      <c r="B120" s="88" t="s">
        <v>282</v>
      </c>
      <c r="C120" s="89" t="s">
        <v>293</v>
      </c>
      <c r="D120" s="90" t="s">
        <v>294</v>
      </c>
      <c r="E120" s="91" t="s">
        <v>295</v>
      </c>
      <c r="F120" s="89" t="s">
        <v>293</v>
      </c>
      <c r="G120" s="92">
        <v>900000</v>
      </c>
      <c r="H120" s="93" t="s">
        <v>305</v>
      </c>
      <c r="I120" s="92">
        <v>900000</v>
      </c>
      <c r="J120" s="94" t="s">
        <v>266</v>
      </c>
      <c r="K120" s="95">
        <v>3</v>
      </c>
      <c r="L120" s="91" t="s">
        <v>297</v>
      </c>
      <c r="M120" s="96">
        <v>1</v>
      </c>
      <c r="N120" s="96">
        <v>1</v>
      </c>
      <c r="O120" s="96">
        <v>2</v>
      </c>
      <c r="P120" s="96">
        <v>2</v>
      </c>
      <c r="Q120" s="97" t="s">
        <v>156</v>
      </c>
      <c r="R120" s="91" t="s">
        <v>298</v>
      </c>
      <c r="S120" s="91" t="s">
        <v>305</v>
      </c>
      <c r="T120" s="93" t="s">
        <v>107</v>
      </c>
      <c r="U120" s="91" t="s">
        <v>366</v>
      </c>
      <c r="V120" s="92">
        <v>900000</v>
      </c>
      <c r="W120" s="91" t="s">
        <v>308</v>
      </c>
      <c r="X120" s="91" t="s">
        <v>306</v>
      </c>
      <c r="Y120" s="91" t="s">
        <v>307</v>
      </c>
      <c r="Z120" s="89" t="s">
        <v>428</v>
      </c>
    </row>
    <row r="121" spans="1:26" ht="9.75" customHeight="1" x14ac:dyDescent="0.2">
      <c r="A121" s="88" t="s">
        <v>296</v>
      </c>
      <c r="B121" s="88" t="s">
        <v>282</v>
      </c>
      <c r="C121" s="89" t="s">
        <v>293</v>
      </c>
      <c r="D121" s="90" t="s">
        <v>294</v>
      </c>
      <c r="E121" s="91" t="s">
        <v>295</v>
      </c>
      <c r="F121" s="89" t="s">
        <v>293</v>
      </c>
      <c r="G121" s="92">
        <v>900000</v>
      </c>
      <c r="H121" s="93" t="s">
        <v>305</v>
      </c>
      <c r="I121" s="92">
        <v>900000</v>
      </c>
      <c r="J121" s="94" t="s">
        <v>267</v>
      </c>
      <c r="K121" s="95">
        <v>3</v>
      </c>
      <c r="L121" s="91" t="s">
        <v>297</v>
      </c>
      <c r="M121" s="96">
        <v>1</v>
      </c>
      <c r="N121" s="96">
        <v>1</v>
      </c>
      <c r="O121" s="96">
        <v>2</v>
      </c>
      <c r="P121" s="96">
        <v>2</v>
      </c>
      <c r="Q121" s="97" t="s">
        <v>156</v>
      </c>
      <c r="R121" s="91" t="s">
        <v>298</v>
      </c>
      <c r="S121" s="91" t="s">
        <v>305</v>
      </c>
      <c r="T121" s="93" t="s">
        <v>107</v>
      </c>
      <c r="U121" s="91" t="s">
        <v>366</v>
      </c>
      <c r="V121" s="92">
        <v>900000</v>
      </c>
      <c r="W121" s="91" t="s">
        <v>308</v>
      </c>
      <c r="X121" s="91" t="s">
        <v>306</v>
      </c>
      <c r="Y121" s="91" t="s">
        <v>307</v>
      </c>
      <c r="Z121" s="89" t="s">
        <v>428</v>
      </c>
    </row>
    <row r="122" spans="1:26" ht="9.75" customHeight="1" x14ac:dyDescent="0.2">
      <c r="A122" s="88" t="s">
        <v>296</v>
      </c>
      <c r="B122" s="88" t="s">
        <v>282</v>
      </c>
      <c r="C122" s="89" t="s">
        <v>293</v>
      </c>
      <c r="D122" s="90" t="s">
        <v>294</v>
      </c>
      <c r="E122" s="91" t="s">
        <v>295</v>
      </c>
      <c r="F122" s="89" t="s">
        <v>293</v>
      </c>
      <c r="G122" s="92">
        <v>1800000</v>
      </c>
      <c r="H122" s="93" t="s">
        <v>305</v>
      </c>
      <c r="I122" s="92">
        <v>1800000</v>
      </c>
      <c r="J122" s="94" t="s">
        <v>268</v>
      </c>
      <c r="K122" s="95">
        <v>6</v>
      </c>
      <c r="L122" s="91" t="s">
        <v>297</v>
      </c>
      <c r="M122" s="96">
        <v>1</v>
      </c>
      <c r="N122" s="96">
        <v>1</v>
      </c>
      <c r="O122" s="96">
        <v>2</v>
      </c>
      <c r="P122" s="96">
        <v>2</v>
      </c>
      <c r="Q122" s="97" t="s">
        <v>156</v>
      </c>
      <c r="R122" s="91" t="s">
        <v>298</v>
      </c>
      <c r="S122" s="91" t="s">
        <v>305</v>
      </c>
      <c r="T122" s="93" t="s">
        <v>107</v>
      </c>
      <c r="U122" s="91" t="s">
        <v>366</v>
      </c>
      <c r="V122" s="92">
        <v>1800000</v>
      </c>
      <c r="W122" s="91" t="s">
        <v>308</v>
      </c>
      <c r="X122" s="91" t="s">
        <v>306</v>
      </c>
      <c r="Y122" s="91" t="s">
        <v>307</v>
      </c>
      <c r="Z122" s="89" t="s">
        <v>428</v>
      </c>
    </row>
    <row r="123" spans="1:26" ht="9.75" customHeight="1" x14ac:dyDescent="0.2">
      <c r="A123" s="88" t="s">
        <v>296</v>
      </c>
      <c r="B123" s="88" t="s">
        <v>282</v>
      </c>
      <c r="C123" s="89" t="s">
        <v>293</v>
      </c>
      <c r="D123" s="90" t="s">
        <v>294</v>
      </c>
      <c r="E123" s="91" t="s">
        <v>295</v>
      </c>
      <c r="F123" s="89" t="s">
        <v>293</v>
      </c>
      <c r="G123" s="92">
        <v>2400000</v>
      </c>
      <c r="H123" s="93" t="s">
        <v>305</v>
      </c>
      <c r="I123" s="92">
        <v>2400000</v>
      </c>
      <c r="J123" s="94" t="s">
        <v>269</v>
      </c>
      <c r="K123" s="95">
        <v>30</v>
      </c>
      <c r="L123" s="91" t="s">
        <v>297</v>
      </c>
      <c r="M123" s="96">
        <v>7</v>
      </c>
      <c r="N123" s="96">
        <v>7</v>
      </c>
      <c r="O123" s="96">
        <v>9</v>
      </c>
      <c r="P123" s="96">
        <v>7</v>
      </c>
      <c r="Q123" s="97" t="s">
        <v>156</v>
      </c>
      <c r="R123" s="91" t="s">
        <v>298</v>
      </c>
      <c r="S123" s="91" t="s">
        <v>305</v>
      </c>
      <c r="T123" s="93" t="s">
        <v>107</v>
      </c>
      <c r="U123" s="91" t="s">
        <v>366</v>
      </c>
      <c r="V123" s="92">
        <v>2400000</v>
      </c>
      <c r="W123" s="91" t="s">
        <v>308</v>
      </c>
      <c r="X123" s="91" t="s">
        <v>306</v>
      </c>
      <c r="Y123" s="91" t="s">
        <v>307</v>
      </c>
      <c r="Z123" s="89" t="s">
        <v>428</v>
      </c>
    </row>
    <row r="124" spans="1:26" ht="9.75" customHeight="1" x14ac:dyDescent="0.2">
      <c r="A124" s="88" t="s">
        <v>296</v>
      </c>
      <c r="B124" s="88" t="s">
        <v>282</v>
      </c>
      <c r="C124" s="89" t="s">
        <v>293</v>
      </c>
      <c r="D124" s="90" t="s">
        <v>294</v>
      </c>
      <c r="E124" s="91" t="s">
        <v>295</v>
      </c>
      <c r="F124" s="89" t="s">
        <v>293</v>
      </c>
      <c r="G124" s="92">
        <v>9000000</v>
      </c>
      <c r="H124" s="93" t="s">
        <v>305</v>
      </c>
      <c r="I124" s="92">
        <v>9000000</v>
      </c>
      <c r="J124" s="94" t="s">
        <v>270</v>
      </c>
      <c r="K124" s="95">
        <v>30</v>
      </c>
      <c r="L124" s="91" t="s">
        <v>297</v>
      </c>
      <c r="M124" s="96">
        <v>7</v>
      </c>
      <c r="N124" s="96">
        <v>7</v>
      </c>
      <c r="O124" s="96">
        <v>9</v>
      </c>
      <c r="P124" s="96">
        <v>7</v>
      </c>
      <c r="Q124" s="97" t="s">
        <v>156</v>
      </c>
      <c r="R124" s="91" t="s">
        <v>298</v>
      </c>
      <c r="S124" s="91" t="s">
        <v>305</v>
      </c>
      <c r="T124" s="93" t="s">
        <v>107</v>
      </c>
      <c r="U124" s="91" t="s">
        <v>366</v>
      </c>
      <c r="V124" s="92">
        <v>9000000</v>
      </c>
      <c r="W124" s="91" t="s">
        <v>308</v>
      </c>
      <c r="X124" s="91" t="s">
        <v>306</v>
      </c>
      <c r="Y124" s="91" t="s">
        <v>307</v>
      </c>
      <c r="Z124" s="89" t="s">
        <v>428</v>
      </c>
    </row>
    <row r="125" spans="1:26" ht="9.75" customHeight="1" x14ac:dyDescent="0.2">
      <c r="A125" s="88" t="s">
        <v>296</v>
      </c>
      <c r="B125" s="88" t="s">
        <v>283</v>
      </c>
      <c r="C125" s="89" t="s">
        <v>311</v>
      </c>
      <c r="D125" s="90" t="s">
        <v>294</v>
      </c>
      <c r="E125" s="91" t="s">
        <v>295</v>
      </c>
      <c r="F125" s="89" t="s">
        <v>311</v>
      </c>
      <c r="G125" s="92">
        <v>0</v>
      </c>
      <c r="H125" s="93" t="s">
        <v>305</v>
      </c>
      <c r="I125" s="92">
        <v>0</v>
      </c>
      <c r="J125" s="94" t="s">
        <v>313</v>
      </c>
      <c r="K125" s="95">
        <v>1</v>
      </c>
      <c r="L125" s="91" t="s">
        <v>297</v>
      </c>
      <c r="M125" s="96">
        <v>0</v>
      </c>
      <c r="N125" s="96">
        <v>1</v>
      </c>
      <c r="O125" s="96">
        <v>0</v>
      </c>
      <c r="P125" s="96">
        <v>0</v>
      </c>
      <c r="Q125" s="97" t="s">
        <v>156</v>
      </c>
      <c r="R125" s="91" t="s">
        <v>315</v>
      </c>
      <c r="S125" s="91" t="s">
        <v>305</v>
      </c>
      <c r="T125" s="93" t="s">
        <v>107</v>
      </c>
      <c r="U125" s="91" t="s">
        <v>366</v>
      </c>
      <c r="V125" s="92">
        <v>0</v>
      </c>
      <c r="W125" s="91" t="s">
        <v>308</v>
      </c>
      <c r="X125" s="91" t="s">
        <v>306</v>
      </c>
      <c r="Y125" s="91" t="s">
        <v>307</v>
      </c>
      <c r="Z125" s="89" t="s">
        <v>428</v>
      </c>
    </row>
    <row r="126" spans="1:26" ht="9.75" customHeight="1" x14ac:dyDescent="0.2">
      <c r="A126" s="88" t="s">
        <v>296</v>
      </c>
      <c r="B126" s="88" t="s">
        <v>283</v>
      </c>
      <c r="C126" s="89" t="s">
        <v>311</v>
      </c>
      <c r="D126" s="90" t="s">
        <v>294</v>
      </c>
      <c r="E126" s="91" t="s">
        <v>295</v>
      </c>
      <c r="F126" s="89" t="s">
        <v>311</v>
      </c>
      <c r="G126" s="92">
        <v>43890000</v>
      </c>
      <c r="H126" s="93" t="s">
        <v>305</v>
      </c>
      <c r="I126" s="92">
        <v>43890000</v>
      </c>
      <c r="J126" s="94" t="s">
        <v>312</v>
      </c>
      <c r="K126" s="95">
        <v>10</v>
      </c>
      <c r="L126" s="91" t="s">
        <v>297</v>
      </c>
      <c r="M126" s="96">
        <v>2</v>
      </c>
      <c r="N126" s="96">
        <v>4</v>
      </c>
      <c r="O126" s="96">
        <v>2</v>
      </c>
      <c r="P126" s="96">
        <v>2</v>
      </c>
      <c r="Q126" s="97" t="s">
        <v>156</v>
      </c>
      <c r="R126" s="91" t="s">
        <v>316</v>
      </c>
      <c r="S126" s="91" t="s">
        <v>305</v>
      </c>
      <c r="T126" s="93" t="s">
        <v>107</v>
      </c>
      <c r="U126" s="91" t="s">
        <v>366</v>
      </c>
      <c r="V126" s="92">
        <v>43890000</v>
      </c>
      <c r="W126" s="91" t="s">
        <v>308</v>
      </c>
      <c r="X126" s="91" t="s">
        <v>306</v>
      </c>
      <c r="Y126" s="91" t="s">
        <v>307</v>
      </c>
      <c r="Z126" s="89" t="s">
        <v>428</v>
      </c>
    </row>
    <row r="127" spans="1:26" ht="9.75" customHeight="1" x14ac:dyDescent="0.2">
      <c r="A127" s="88" t="s">
        <v>296</v>
      </c>
      <c r="B127" s="88" t="s">
        <v>283</v>
      </c>
      <c r="C127" s="89" t="s">
        <v>311</v>
      </c>
      <c r="D127" s="90" t="s">
        <v>294</v>
      </c>
      <c r="E127" s="91" t="s">
        <v>295</v>
      </c>
      <c r="F127" s="89" t="s">
        <v>311</v>
      </c>
      <c r="G127" s="92">
        <v>43890000</v>
      </c>
      <c r="H127" s="93" t="s">
        <v>305</v>
      </c>
      <c r="I127" s="92">
        <v>43890000</v>
      </c>
      <c r="J127" s="94" t="s">
        <v>314</v>
      </c>
      <c r="K127" s="95">
        <v>10</v>
      </c>
      <c r="L127" s="91" t="s">
        <v>297</v>
      </c>
      <c r="M127" s="96">
        <v>2</v>
      </c>
      <c r="N127" s="96">
        <v>4</v>
      </c>
      <c r="O127" s="96">
        <v>2</v>
      </c>
      <c r="P127" s="96">
        <v>2</v>
      </c>
      <c r="Q127" s="97" t="s">
        <v>156</v>
      </c>
      <c r="R127" s="91" t="s">
        <v>315</v>
      </c>
      <c r="S127" s="91" t="s">
        <v>305</v>
      </c>
      <c r="T127" s="93" t="s">
        <v>107</v>
      </c>
      <c r="U127" s="91" t="s">
        <v>366</v>
      </c>
      <c r="V127" s="92">
        <v>43890000</v>
      </c>
      <c r="W127" s="91" t="s">
        <v>308</v>
      </c>
      <c r="X127" s="91" t="s">
        <v>306</v>
      </c>
      <c r="Y127" s="91" t="s">
        <v>307</v>
      </c>
      <c r="Z127" s="89" t="s">
        <v>428</v>
      </c>
    </row>
    <row r="128" spans="1:26" s="99" customFormat="1" ht="9.75" customHeight="1" x14ac:dyDescent="0.2">
      <c r="A128" s="88" t="s">
        <v>340</v>
      </c>
      <c r="B128" s="88" t="s">
        <v>282</v>
      </c>
      <c r="C128" s="89" t="s">
        <v>320</v>
      </c>
      <c r="D128" s="90" t="s">
        <v>322</v>
      </c>
      <c r="E128" s="91" t="s">
        <v>323</v>
      </c>
      <c r="F128" s="89" t="s">
        <v>324</v>
      </c>
      <c r="G128" s="92">
        <v>71888518</v>
      </c>
      <c r="H128" s="93" t="s">
        <v>325</v>
      </c>
      <c r="I128" s="92">
        <v>71888518</v>
      </c>
      <c r="J128" s="94" t="s">
        <v>326</v>
      </c>
      <c r="K128" s="95" t="s">
        <v>327</v>
      </c>
      <c r="L128" s="91" t="s">
        <v>328</v>
      </c>
      <c r="M128" s="96" t="s">
        <v>329</v>
      </c>
      <c r="N128" s="96" t="s">
        <v>329</v>
      </c>
      <c r="O128" s="96" t="s">
        <v>329</v>
      </c>
      <c r="P128" s="96" t="s">
        <v>329</v>
      </c>
      <c r="Q128" s="97" t="s">
        <v>158</v>
      </c>
      <c r="R128" s="91" t="s">
        <v>101</v>
      </c>
      <c r="S128" s="91" t="s">
        <v>325</v>
      </c>
      <c r="T128" s="93" t="s">
        <v>107</v>
      </c>
      <c r="U128" s="91" t="s">
        <v>366</v>
      </c>
      <c r="V128" s="92">
        <v>71888518</v>
      </c>
      <c r="W128" s="91" t="s">
        <v>308</v>
      </c>
      <c r="X128" s="91" t="s">
        <v>306</v>
      </c>
      <c r="Y128" s="91" t="s">
        <v>307</v>
      </c>
      <c r="Z128" s="89" t="s">
        <v>319</v>
      </c>
    </row>
    <row r="129" spans="1:26" s="99" customFormat="1" ht="9.75" customHeight="1" x14ac:dyDescent="0.2">
      <c r="A129" s="88" t="s">
        <v>340</v>
      </c>
      <c r="B129" s="88" t="s">
        <v>282</v>
      </c>
      <c r="C129" s="89" t="s">
        <v>320</v>
      </c>
      <c r="D129" s="90" t="s">
        <v>322</v>
      </c>
      <c r="E129" s="91" t="s">
        <v>323</v>
      </c>
      <c r="F129" s="89" t="s">
        <v>324</v>
      </c>
      <c r="G129" s="92">
        <v>33628543</v>
      </c>
      <c r="H129" s="93" t="s">
        <v>325</v>
      </c>
      <c r="I129" s="92">
        <v>33628543</v>
      </c>
      <c r="J129" s="94" t="s">
        <v>330</v>
      </c>
      <c r="K129" s="95" t="s">
        <v>331</v>
      </c>
      <c r="L129" s="91" t="s">
        <v>328</v>
      </c>
      <c r="M129" s="96" t="s">
        <v>332</v>
      </c>
      <c r="N129" s="96" t="s">
        <v>329</v>
      </c>
      <c r="O129" s="96" t="s">
        <v>329</v>
      </c>
      <c r="P129" s="96" t="s">
        <v>329</v>
      </c>
      <c r="Q129" s="97" t="s">
        <v>158</v>
      </c>
      <c r="R129" s="91" t="s">
        <v>101</v>
      </c>
      <c r="S129" s="91" t="s">
        <v>325</v>
      </c>
      <c r="T129" s="93" t="s">
        <v>107</v>
      </c>
      <c r="U129" s="91" t="s">
        <v>366</v>
      </c>
      <c r="V129" s="92">
        <v>33628543</v>
      </c>
      <c r="W129" s="91" t="s">
        <v>308</v>
      </c>
      <c r="X129" s="91" t="s">
        <v>306</v>
      </c>
      <c r="Y129" s="91" t="s">
        <v>307</v>
      </c>
      <c r="Z129" s="89" t="s">
        <v>319</v>
      </c>
    </row>
    <row r="130" spans="1:26" s="99" customFormat="1" ht="9.75" customHeight="1" x14ac:dyDescent="0.2">
      <c r="A130" s="88" t="s">
        <v>340</v>
      </c>
      <c r="B130" s="88" t="s">
        <v>282</v>
      </c>
      <c r="C130" s="89" t="s">
        <v>320</v>
      </c>
      <c r="D130" s="90" t="s">
        <v>322</v>
      </c>
      <c r="E130" s="91" t="s">
        <v>323</v>
      </c>
      <c r="F130" s="89" t="s">
        <v>324</v>
      </c>
      <c r="G130" s="92">
        <v>50009400</v>
      </c>
      <c r="H130" s="93" t="s">
        <v>325</v>
      </c>
      <c r="I130" s="92">
        <v>50009400</v>
      </c>
      <c r="J130" s="94" t="s">
        <v>333</v>
      </c>
      <c r="K130" s="95" t="s">
        <v>331</v>
      </c>
      <c r="L130" s="91" t="s">
        <v>328</v>
      </c>
      <c r="M130" s="96" t="s">
        <v>332</v>
      </c>
      <c r="N130" s="96" t="s">
        <v>329</v>
      </c>
      <c r="O130" s="96" t="s">
        <v>329</v>
      </c>
      <c r="P130" s="96" t="s">
        <v>329</v>
      </c>
      <c r="Q130" s="97" t="s">
        <v>158</v>
      </c>
      <c r="R130" s="91" t="s">
        <v>101</v>
      </c>
      <c r="S130" s="91" t="s">
        <v>325</v>
      </c>
      <c r="T130" s="93" t="s">
        <v>107</v>
      </c>
      <c r="U130" s="91" t="s">
        <v>366</v>
      </c>
      <c r="V130" s="92">
        <v>50009400</v>
      </c>
      <c r="W130" s="91" t="s">
        <v>308</v>
      </c>
      <c r="X130" s="91" t="s">
        <v>306</v>
      </c>
      <c r="Y130" s="91" t="s">
        <v>307</v>
      </c>
      <c r="Z130" s="89" t="s">
        <v>319</v>
      </c>
    </row>
    <row r="131" spans="1:26" s="99" customFormat="1" ht="9.75" customHeight="1" x14ac:dyDescent="0.2">
      <c r="A131" s="88" t="s">
        <v>340</v>
      </c>
      <c r="B131" s="88" t="s">
        <v>282</v>
      </c>
      <c r="C131" s="89" t="s">
        <v>320</v>
      </c>
      <c r="D131" s="90" t="s">
        <v>322</v>
      </c>
      <c r="E131" s="91" t="s">
        <v>323</v>
      </c>
      <c r="F131" s="89" t="s">
        <v>324</v>
      </c>
      <c r="G131" s="92">
        <v>50274000</v>
      </c>
      <c r="H131" s="93" t="s">
        <v>325</v>
      </c>
      <c r="I131" s="92">
        <v>50274000</v>
      </c>
      <c r="J131" s="94" t="s">
        <v>334</v>
      </c>
      <c r="K131" s="95" t="s">
        <v>331</v>
      </c>
      <c r="L131" s="91" t="s">
        <v>328</v>
      </c>
      <c r="M131" s="96" t="s">
        <v>332</v>
      </c>
      <c r="N131" s="96" t="s">
        <v>329</v>
      </c>
      <c r="O131" s="96" t="s">
        <v>329</v>
      </c>
      <c r="P131" s="96" t="s">
        <v>329</v>
      </c>
      <c r="Q131" s="97" t="s">
        <v>158</v>
      </c>
      <c r="R131" s="91" t="s">
        <v>101</v>
      </c>
      <c r="S131" s="91" t="s">
        <v>325</v>
      </c>
      <c r="T131" s="93" t="s">
        <v>107</v>
      </c>
      <c r="U131" s="91" t="s">
        <v>366</v>
      </c>
      <c r="V131" s="92">
        <v>50274000</v>
      </c>
      <c r="W131" s="91" t="s">
        <v>308</v>
      </c>
      <c r="X131" s="91" t="s">
        <v>306</v>
      </c>
      <c r="Y131" s="91" t="s">
        <v>307</v>
      </c>
      <c r="Z131" s="89" t="s">
        <v>319</v>
      </c>
    </row>
    <row r="132" spans="1:26" s="99" customFormat="1" ht="9.75" customHeight="1" x14ac:dyDescent="0.2">
      <c r="A132" s="88" t="s">
        <v>340</v>
      </c>
      <c r="B132" s="88" t="s">
        <v>282</v>
      </c>
      <c r="C132" s="89" t="s">
        <v>320</v>
      </c>
      <c r="D132" s="90" t="s">
        <v>322</v>
      </c>
      <c r="E132" s="91" t="s">
        <v>323</v>
      </c>
      <c r="F132" s="89" t="s">
        <v>324</v>
      </c>
      <c r="G132" s="92">
        <v>68465250</v>
      </c>
      <c r="H132" s="93" t="s">
        <v>325</v>
      </c>
      <c r="I132" s="92">
        <v>68465250</v>
      </c>
      <c r="J132" s="94" t="s">
        <v>335</v>
      </c>
      <c r="K132" s="95" t="s">
        <v>331</v>
      </c>
      <c r="L132" s="91" t="s">
        <v>328</v>
      </c>
      <c r="M132" s="96" t="s">
        <v>332</v>
      </c>
      <c r="N132" s="96" t="s">
        <v>329</v>
      </c>
      <c r="O132" s="96" t="s">
        <v>329</v>
      </c>
      <c r="P132" s="96" t="s">
        <v>329</v>
      </c>
      <c r="Q132" s="97" t="s">
        <v>158</v>
      </c>
      <c r="R132" s="91" t="s">
        <v>101</v>
      </c>
      <c r="S132" s="91" t="s">
        <v>325</v>
      </c>
      <c r="T132" s="93" t="s">
        <v>107</v>
      </c>
      <c r="U132" s="91" t="s">
        <v>366</v>
      </c>
      <c r="V132" s="92">
        <v>68465250</v>
      </c>
      <c r="W132" s="91" t="s">
        <v>308</v>
      </c>
      <c r="X132" s="91" t="s">
        <v>306</v>
      </c>
      <c r="Y132" s="91" t="s">
        <v>307</v>
      </c>
      <c r="Z132" s="89" t="s">
        <v>319</v>
      </c>
    </row>
    <row r="133" spans="1:26" s="99" customFormat="1" ht="9.75" customHeight="1" x14ac:dyDescent="0.2">
      <c r="A133" s="88" t="s">
        <v>340</v>
      </c>
      <c r="B133" s="88" t="s">
        <v>282</v>
      </c>
      <c r="C133" s="89" t="s">
        <v>320</v>
      </c>
      <c r="D133" s="90" t="s">
        <v>322</v>
      </c>
      <c r="E133" s="91" t="s">
        <v>323</v>
      </c>
      <c r="F133" s="89" t="s">
        <v>324</v>
      </c>
      <c r="G133" s="92">
        <v>71662500</v>
      </c>
      <c r="H133" s="93" t="s">
        <v>325</v>
      </c>
      <c r="I133" s="92">
        <v>71662500</v>
      </c>
      <c r="J133" s="94" t="s">
        <v>336</v>
      </c>
      <c r="K133" s="95" t="s">
        <v>337</v>
      </c>
      <c r="L133" s="91" t="s">
        <v>328</v>
      </c>
      <c r="M133" s="96" t="s">
        <v>338</v>
      </c>
      <c r="N133" s="96" t="s">
        <v>337</v>
      </c>
      <c r="O133" s="96" t="s">
        <v>338</v>
      </c>
      <c r="P133" s="96" t="s">
        <v>338</v>
      </c>
      <c r="Q133" s="97" t="s">
        <v>158</v>
      </c>
      <c r="R133" s="91" t="s">
        <v>101</v>
      </c>
      <c r="S133" s="91" t="s">
        <v>325</v>
      </c>
      <c r="T133" s="93" t="s">
        <v>107</v>
      </c>
      <c r="U133" s="91" t="s">
        <v>366</v>
      </c>
      <c r="V133" s="92">
        <v>71662500</v>
      </c>
      <c r="W133" s="91" t="s">
        <v>308</v>
      </c>
      <c r="X133" s="91" t="s">
        <v>306</v>
      </c>
      <c r="Y133" s="91" t="s">
        <v>307</v>
      </c>
      <c r="Z133" s="89" t="s">
        <v>319</v>
      </c>
    </row>
    <row r="134" spans="1:26" s="99" customFormat="1" ht="9.75" customHeight="1" x14ac:dyDescent="0.2">
      <c r="A134" s="88" t="s">
        <v>340</v>
      </c>
      <c r="B134" s="88" t="s">
        <v>282</v>
      </c>
      <c r="C134" s="89" t="s">
        <v>320</v>
      </c>
      <c r="D134" s="90" t="s">
        <v>322</v>
      </c>
      <c r="E134" s="91" t="s">
        <v>323</v>
      </c>
      <c r="F134" s="89" t="s">
        <v>324</v>
      </c>
      <c r="G134" s="92">
        <v>11025000</v>
      </c>
      <c r="H134" s="93" t="s">
        <v>325</v>
      </c>
      <c r="I134" s="92">
        <v>11025000</v>
      </c>
      <c r="J134" s="94" t="s">
        <v>339</v>
      </c>
      <c r="K134" s="95" t="s">
        <v>337</v>
      </c>
      <c r="L134" s="91" t="s">
        <v>328</v>
      </c>
      <c r="M134" s="96" t="s">
        <v>338</v>
      </c>
      <c r="N134" s="96" t="s">
        <v>338</v>
      </c>
      <c r="O134" s="96" t="s">
        <v>337</v>
      </c>
      <c r="P134" s="96" t="s">
        <v>338</v>
      </c>
      <c r="Q134" s="97" t="s">
        <v>158</v>
      </c>
      <c r="R134" s="91" t="s">
        <v>101</v>
      </c>
      <c r="S134" s="91" t="s">
        <v>325</v>
      </c>
      <c r="T134" s="93" t="s">
        <v>107</v>
      </c>
      <c r="U134" s="91" t="s">
        <v>366</v>
      </c>
      <c r="V134" s="92">
        <v>11025000</v>
      </c>
      <c r="W134" s="91" t="s">
        <v>308</v>
      </c>
      <c r="X134" s="91" t="s">
        <v>306</v>
      </c>
      <c r="Y134" s="91" t="s">
        <v>307</v>
      </c>
      <c r="Z134" s="89" t="s">
        <v>319</v>
      </c>
    </row>
    <row r="135" spans="1:26" ht="9.75" customHeight="1" x14ac:dyDescent="0.2">
      <c r="A135" s="88" t="s">
        <v>341</v>
      </c>
      <c r="B135" s="88" t="s">
        <v>282</v>
      </c>
      <c r="C135" s="89" t="s">
        <v>342</v>
      </c>
      <c r="D135" s="90" t="s">
        <v>343</v>
      </c>
      <c r="E135" s="91" t="s">
        <v>323</v>
      </c>
      <c r="F135" s="89" t="s">
        <v>342</v>
      </c>
      <c r="G135" s="92">
        <v>525510624.05000001</v>
      </c>
      <c r="H135" s="93" t="s">
        <v>101</v>
      </c>
      <c r="I135" s="92">
        <v>525510624.05000001</v>
      </c>
      <c r="J135" s="94" t="s">
        <v>354</v>
      </c>
      <c r="K135" s="95">
        <v>12</v>
      </c>
      <c r="L135" s="91" t="s">
        <v>363</v>
      </c>
      <c r="M135" s="96" t="s">
        <v>329</v>
      </c>
      <c r="N135" s="96" t="s">
        <v>329</v>
      </c>
      <c r="O135" s="96" t="s">
        <v>329</v>
      </c>
      <c r="P135" s="96" t="s">
        <v>329</v>
      </c>
      <c r="Q135" s="97" t="s">
        <v>158</v>
      </c>
      <c r="R135" s="91" t="s">
        <v>101</v>
      </c>
      <c r="S135" s="91" t="s">
        <v>458</v>
      </c>
      <c r="T135" s="93" t="s">
        <v>107</v>
      </c>
      <c r="U135" s="91" t="s">
        <v>366</v>
      </c>
      <c r="V135" s="92">
        <v>525510624.05000001</v>
      </c>
      <c r="W135" s="91" t="s">
        <v>308</v>
      </c>
      <c r="X135" s="91" t="s">
        <v>306</v>
      </c>
      <c r="Y135" s="91" t="s">
        <v>307</v>
      </c>
      <c r="Z135" s="89" t="s">
        <v>365</v>
      </c>
    </row>
    <row r="136" spans="1:26" ht="9.75" customHeight="1" x14ac:dyDescent="0.2">
      <c r="A136" s="88" t="s">
        <v>344</v>
      </c>
      <c r="B136" s="88" t="s">
        <v>282</v>
      </c>
      <c r="C136" s="89" t="s">
        <v>342</v>
      </c>
      <c r="D136" s="90" t="s">
        <v>343</v>
      </c>
      <c r="E136" s="91" t="s">
        <v>323</v>
      </c>
      <c r="F136" s="89" t="s">
        <v>342</v>
      </c>
      <c r="G136" s="92">
        <v>170000000</v>
      </c>
      <c r="H136" s="93" t="s">
        <v>101</v>
      </c>
      <c r="I136" s="92">
        <v>170000000</v>
      </c>
      <c r="J136" s="94" t="s">
        <v>364</v>
      </c>
      <c r="K136" s="95">
        <v>12</v>
      </c>
      <c r="L136" s="91" t="s">
        <v>363</v>
      </c>
      <c r="M136" s="96" t="s">
        <v>329</v>
      </c>
      <c r="N136" s="96" t="s">
        <v>329</v>
      </c>
      <c r="O136" s="96" t="s">
        <v>329</v>
      </c>
      <c r="P136" s="96" t="s">
        <v>329</v>
      </c>
      <c r="Q136" s="97" t="s">
        <v>158</v>
      </c>
      <c r="R136" s="91" t="s">
        <v>101</v>
      </c>
      <c r="S136" s="91" t="s">
        <v>458</v>
      </c>
      <c r="T136" s="93" t="s">
        <v>107</v>
      </c>
      <c r="U136" s="91" t="s">
        <v>366</v>
      </c>
      <c r="V136" s="92">
        <v>170000000</v>
      </c>
      <c r="W136" s="91" t="s">
        <v>308</v>
      </c>
      <c r="X136" s="91" t="s">
        <v>306</v>
      </c>
      <c r="Y136" s="91" t="s">
        <v>307</v>
      </c>
      <c r="Z136" s="89" t="s">
        <v>365</v>
      </c>
    </row>
    <row r="137" spans="1:26" ht="9.75" customHeight="1" x14ac:dyDescent="0.2">
      <c r="A137" s="88" t="s">
        <v>345</v>
      </c>
      <c r="B137" s="88" t="s">
        <v>282</v>
      </c>
      <c r="C137" s="89" t="s">
        <v>342</v>
      </c>
      <c r="D137" s="90" t="s">
        <v>343</v>
      </c>
      <c r="E137" s="91" t="s">
        <v>323</v>
      </c>
      <c r="F137" s="89" t="s">
        <v>342</v>
      </c>
      <c r="G137" s="92">
        <v>990000000</v>
      </c>
      <c r="H137" s="93" t="s">
        <v>101</v>
      </c>
      <c r="I137" s="92">
        <v>990000000</v>
      </c>
      <c r="J137" s="94" t="s">
        <v>355</v>
      </c>
      <c r="K137" s="95">
        <v>1</v>
      </c>
      <c r="L137" s="91" t="s">
        <v>363</v>
      </c>
      <c r="M137" s="96">
        <v>0</v>
      </c>
      <c r="N137" s="96">
        <v>0</v>
      </c>
      <c r="O137" s="96" t="s">
        <v>329</v>
      </c>
      <c r="P137" s="96">
        <v>0</v>
      </c>
      <c r="Q137" s="97" t="s">
        <v>158</v>
      </c>
      <c r="R137" s="91" t="s">
        <v>101</v>
      </c>
      <c r="S137" s="91" t="s">
        <v>458</v>
      </c>
      <c r="T137" s="93" t="s">
        <v>107</v>
      </c>
      <c r="U137" s="91" t="s">
        <v>366</v>
      </c>
      <c r="V137" s="92">
        <v>990000000</v>
      </c>
      <c r="W137" s="91" t="s">
        <v>308</v>
      </c>
      <c r="X137" s="91" t="s">
        <v>306</v>
      </c>
      <c r="Y137" s="91" t="s">
        <v>307</v>
      </c>
      <c r="Z137" s="89" t="s">
        <v>365</v>
      </c>
    </row>
    <row r="138" spans="1:26" ht="9.75" customHeight="1" x14ac:dyDescent="0.2">
      <c r="A138" s="88" t="s">
        <v>346</v>
      </c>
      <c r="B138" s="88" t="s">
        <v>282</v>
      </c>
      <c r="C138" s="89" t="s">
        <v>342</v>
      </c>
      <c r="D138" s="90" t="s">
        <v>343</v>
      </c>
      <c r="E138" s="91" t="s">
        <v>323</v>
      </c>
      <c r="F138" s="89" t="s">
        <v>342</v>
      </c>
      <c r="G138" s="92">
        <v>35000000</v>
      </c>
      <c r="H138" s="93" t="s">
        <v>101</v>
      </c>
      <c r="I138" s="92">
        <v>35000000</v>
      </c>
      <c r="J138" s="94" t="s">
        <v>356</v>
      </c>
      <c r="K138" s="95">
        <v>12</v>
      </c>
      <c r="L138" s="91" t="s">
        <v>363</v>
      </c>
      <c r="M138" s="96" t="s">
        <v>329</v>
      </c>
      <c r="N138" s="96" t="s">
        <v>329</v>
      </c>
      <c r="O138" s="96" t="s">
        <v>329</v>
      </c>
      <c r="P138" s="96" t="s">
        <v>329</v>
      </c>
      <c r="Q138" s="97" t="s">
        <v>158</v>
      </c>
      <c r="R138" s="91" t="s">
        <v>101</v>
      </c>
      <c r="S138" s="91" t="s">
        <v>458</v>
      </c>
      <c r="T138" s="93" t="s">
        <v>107</v>
      </c>
      <c r="U138" s="91" t="s">
        <v>366</v>
      </c>
      <c r="V138" s="92">
        <v>35000000</v>
      </c>
      <c r="W138" s="91" t="s">
        <v>308</v>
      </c>
      <c r="X138" s="91" t="s">
        <v>306</v>
      </c>
      <c r="Y138" s="91" t="s">
        <v>307</v>
      </c>
      <c r="Z138" s="89" t="s">
        <v>365</v>
      </c>
    </row>
    <row r="139" spans="1:26" ht="9.75" customHeight="1" x14ac:dyDescent="0.2">
      <c r="A139" s="88" t="s">
        <v>347</v>
      </c>
      <c r="B139" s="88" t="s">
        <v>282</v>
      </c>
      <c r="C139" s="89" t="s">
        <v>342</v>
      </c>
      <c r="D139" s="90" t="s">
        <v>343</v>
      </c>
      <c r="E139" s="91" t="s">
        <v>323</v>
      </c>
      <c r="F139" s="89" t="s">
        <v>342</v>
      </c>
      <c r="G139" s="92">
        <v>1074898440</v>
      </c>
      <c r="H139" s="93" t="s">
        <v>101</v>
      </c>
      <c r="I139" s="92">
        <v>1074898440</v>
      </c>
      <c r="J139" s="94" t="s">
        <v>357</v>
      </c>
      <c r="K139" s="95">
        <v>12</v>
      </c>
      <c r="L139" s="91" t="s">
        <v>363</v>
      </c>
      <c r="M139" s="96" t="s">
        <v>329</v>
      </c>
      <c r="N139" s="96" t="s">
        <v>329</v>
      </c>
      <c r="O139" s="96" t="s">
        <v>329</v>
      </c>
      <c r="P139" s="96" t="s">
        <v>329</v>
      </c>
      <c r="Q139" s="97" t="s">
        <v>158</v>
      </c>
      <c r="R139" s="91" t="s">
        <v>101</v>
      </c>
      <c r="S139" s="91" t="s">
        <v>458</v>
      </c>
      <c r="T139" s="93" t="s">
        <v>107</v>
      </c>
      <c r="U139" s="91" t="s">
        <v>366</v>
      </c>
      <c r="V139" s="92">
        <v>1074898440</v>
      </c>
      <c r="W139" s="91" t="s">
        <v>308</v>
      </c>
      <c r="X139" s="91" t="s">
        <v>306</v>
      </c>
      <c r="Y139" s="91" t="s">
        <v>307</v>
      </c>
      <c r="Z139" s="89" t="s">
        <v>365</v>
      </c>
    </row>
    <row r="140" spans="1:26" ht="9.75" customHeight="1" x14ac:dyDescent="0.2">
      <c r="A140" s="88" t="s">
        <v>348</v>
      </c>
      <c r="B140" s="88" t="s">
        <v>282</v>
      </c>
      <c r="C140" s="89" t="s">
        <v>342</v>
      </c>
      <c r="D140" s="90" t="s">
        <v>343</v>
      </c>
      <c r="E140" s="91" t="s">
        <v>323</v>
      </c>
      <c r="F140" s="89" t="s">
        <v>342</v>
      </c>
      <c r="G140" s="92">
        <v>148500000</v>
      </c>
      <c r="H140" s="93" t="s">
        <v>101</v>
      </c>
      <c r="I140" s="92">
        <v>148500000</v>
      </c>
      <c r="J140" s="94" t="s">
        <v>358</v>
      </c>
      <c r="K140" s="95">
        <v>12</v>
      </c>
      <c r="L140" s="91" t="s">
        <v>363</v>
      </c>
      <c r="M140" s="96" t="s">
        <v>329</v>
      </c>
      <c r="N140" s="96" t="s">
        <v>329</v>
      </c>
      <c r="O140" s="96" t="s">
        <v>329</v>
      </c>
      <c r="P140" s="96" t="s">
        <v>329</v>
      </c>
      <c r="Q140" s="97" t="s">
        <v>158</v>
      </c>
      <c r="R140" s="91" t="s">
        <v>101</v>
      </c>
      <c r="S140" s="91" t="s">
        <v>458</v>
      </c>
      <c r="T140" s="93" t="s">
        <v>107</v>
      </c>
      <c r="U140" s="91" t="s">
        <v>366</v>
      </c>
      <c r="V140" s="92">
        <v>148500000</v>
      </c>
      <c r="W140" s="91" t="s">
        <v>308</v>
      </c>
      <c r="X140" s="91" t="s">
        <v>306</v>
      </c>
      <c r="Y140" s="91" t="s">
        <v>307</v>
      </c>
      <c r="Z140" s="89" t="s">
        <v>365</v>
      </c>
    </row>
    <row r="141" spans="1:26" ht="9.75" customHeight="1" x14ac:dyDescent="0.2">
      <c r="A141" s="88" t="s">
        <v>349</v>
      </c>
      <c r="B141" s="88" t="s">
        <v>282</v>
      </c>
      <c r="C141" s="89" t="s">
        <v>342</v>
      </c>
      <c r="D141" s="90" t="s">
        <v>343</v>
      </c>
      <c r="E141" s="91" t="s">
        <v>323</v>
      </c>
      <c r="F141" s="89" t="s">
        <v>342</v>
      </c>
      <c r="G141" s="92">
        <v>72000000</v>
      </c>
      <c r="H141" s="93" t="s">
        <v>101</v>
      </c>
      <c r="I141" s="92">
        <v>72000000</v>
      </c>
      <c r="J141" s="94" t="s">
        <v>359</v>
      </c>
      <c r="K141" s="95">
        <v>12</v>
      </c>
      <c r="L141" s="91" t="s">
        <v>363</v>
      </c>
      <c r="M141" s="96" t="s">
        <v>329</v>
      </c>
      <c r="N141" s="96" t="s">
        <v>329</v>
      </c>
      <c r="O141" s="96" t="s">
        <v>329</v>
      </c>
      <c r="P141" s="96" t="s">
        <v>329</v>
      </c>
      <c r="Q141" s="97" t="s">
        <v>158</v>
      </c>
      <c r="R141" s="91" t="s">
        <v>101</v>
      </c>
      <c r="S141" s="91" t="s">
        <v>458</v>
      </c>
      <c r="T141" s="93" t="s">
        <v>107</v>
      </c>
      <c r="U141" s="91" t="s">
        <v>366</v>
      </c>
      <c r="V141" s="92">
        <v>72000000</v>
      </c>
      <c r="W141" s="91" t="s">
        <v>308</v>
      </c>
      <c r="X141" s="91" t="s">
        <v>306</v>
      </c>
      <c r="Y141" s="91" t="s">
        <v>307</v>
      </c>
      <c r="Z141" s="89" t="s">
        <v>365</v>
      </c>
    </row>
    <row r="142" spans="1:26" ht="9.75" customHeight="1" x14ac:dyDescent="0.2">
      <c r="A142" s="88" t="s">
        <v>350</v>
      </c>
      <c r="B142" s="88" t="s">
        <v>282</v>
      </c>
      <c r="C142" s="89" t="s">
        <v>342</v>
      </c>
      <c r="D142" s="90" t="s">
        <v>343</v>
      </c>
      <c r="E142" s="91" t="s">
        <v>323</v>
      </c>
      <c r="F142" s="89" t="s">
        <v>342</v>
      </c>
      <c r="G142" s="92">
        <v>350000000</v>
      </c>
      <c r="H142" s="93" t="s">
        <v>101</v>
      </c>
      <c r="I142" s="92">
        <v>350000000</v>
      </c>
      <c r="J142" s="94" t="s">
        <v>354</v>
      </c>
      <c r="K142" s="95">
        <v>12</v>
      </c>
      <c r="L142" s="91" t="s">
        <v>363</v>
      </c>
      <c r="M142" s="96" t="s">
        <v>329</v>
      </c>
      <c r="N142" s="96" t="s">
        <v>329</v>
      </c>
      <c r="O142" s="96" t="s">
        <v>329</v>
      </c>
      <c r="P142" s="96" t="s">
        <v>329</v>
      </c>
      <c r="Q142" s="97" t="s">
        <v>158</v>
      </c>
      <c r="R142" s="91" t="s">
        <v>101</v>
      </c>
      <c r="S142" s="91" t="s">
        <v>458</v>
      </c>
      <c r="T142" s="93" t="s">
        <v>107</v>
      </c>
      <c r="U142" s="91" t="s">
        <v>366</v>
      </c>
      <c r="V142" s="92">
        <v>350000000</v>
      </c>
      <c r="W142" s="91" t="s">
        <v>308</v>
      </c>
      <c r="X142" s="91" t="s">
        <v>306</v>
      </c>
      <c r="Y142" s="91" t="s">
        <v>307</v>
      </c>
      <c r="Z142" s="89" t="s">
        <v>365</v>
      </c>
    </row>
    <row r="143" spans="1:26" ht="9.75" customHeight="1" x14ac:dyDescent="0.2">
      <c r="A143" s="88" t="s">
        <v>351</v>
      </c>
      <c r="B143" s="88" t="s">
        <v>282</v>
      </c>
      <c r="C143" s="89" t="s">
        <v>342</v>
      </c>
      <c r="D143" s="90" t="s">
        <v>343</v>
      </c>
      <c r="E143" s="91" t="s">
        <v>323</v>
      </c>
      <c r="F143" s="89" t="s">
        <v>342</v>
      </c>
      <c r="G143" s="92">
        <v>350000000</v>
      </c>
      <c r="H143" s="93" t="s">
        <v>101</v>
      </c>
      <c r="I143" s="92">
        <v>350000000</v>
      </c>
      <c r="J143" s="94" t="s">
        <v>360</v>
      </c>
      <c r="K143" s="95">
        <v>12</v>
      </c>
      <c r="L143" s="91" t="s">
        <v>363</v>
      </c>
      <c r="M143" s="96" t="s">
        <v>329</v>
      </c>
      <c r="N143" s="96" t="s">
        <v>329</v>
      </c>
      <c r="O143" s="96" t="s">
        <v>329</v>
      </c>
      <c r="P143" s="96" t="s">
        <v>329</v>
      </c>
      <c r="Q143" s="97" t="s">
        <v>158</v>
      </c>
      <c r="R143" s="91" t="s">
        <v>101</v>
      </c>
      <c r="S143" s="91" t="s">
        <v>458</v>
      </c>
      <c r="T143" s="93" t="s">
        <v>107</v>
      </c>
      <c r="U143" s="91" t="s">
        <v>366</v>
      </c>
      <c r="V143" s="92">
        <v>350000000</v>
      </c>
      <c r="W143" s="91" t="s">
        <v>308</v>
      </c>
      <c r="X143" s="91" t="s">
        <v>306</v>
      </c>
      <c r="Y143" s="91" t="s">
        <v>307</v>
      </c>
      <c r="Z143" s="89" t="s">
        <v>365</v>
      </c>
    </row>
    <row r="144" spans="1:26" ht="9.75" customHeight="1" x14ac:dyDescent="0.2">
      <c r="A144" s="88" t="s">
        <v>352</v>
      </c>
      <c r="B144" s="88" t="s">
        <v>282</v>
      </c>
      <c r="C144" s="89" t="s">
        <v>342</v>
      </c>
      <c r="D144" s="90" t="s">
        <v>343</v>
      </c>
      <c r="E144" s="91" t="s">
        <v>323</v>
      </c>
      <c r="F144" s="89" t="s">
        <v>342</v>
      </c>
      <c r="G144" s="92">
        <v>901136606</v>
      </c>
      <c r="H144" s="93" t="s">
        <v>101</v>
      </c>
      <c r="I144" s="92">
        <v>901136606</v>
      </c>
      <c r="J144" s="94" t="s">
        <v>361</v>
      </c>
      <c r="K144" s="95">
        <v>12</v>
      </c>
      <c r="L144" s="91" t="s">
        <v>363</v>
      </c>
      <c r="M144" s="96" t="s">
        <v>329</v>
      </c>
      <c r="N144" s="96" t="s">
        <v>329</v>
      </c>
      <c r="O144" s="96" t="s">
        <v>329</v>
      </c>
      <c r="P144" s="96" t="s">
        <v>329</v>
      </c>
      <c r="Q144" s="97" t="s">
        <v>158</v>
      </c>
      <c r="R144" s="91" t="s">
        <v>101</v>
      </c>
      <c r="S144" s="91" t="s">
        <v>458</v>
      </c>
      <c r="T144" s="93" t="s">
        <v>107</v>
      </c>
      <c r="U144" s="91" t="s">
        <v>366</v>
      </c>
      <c r="V144" s="92">
        <v>901136606</v>
      </c>
      <c r="W144" s="91" t="s">
        <v>308</v>
      </c>
      <c r="X144" s="91" t="s">
        <v>306</v>
      </c>
      <c r="Y144" s="91" t="s">
        <v>307</v>
      </c>
      <c r="Z144" s="89" t="s">
        <v>365</v>
      </c>
    </row>
    <row r="145" spans="1:26" ht="9.75" customHeight="1" x14ac:dyDescent="0.2">
      <c r="A145" s="88" t="s">
        <v>353</v>
      </c>
      <c r="B145" s="88" t="s">
        <v>282</v>
      </c>
      <c r="C145" s="89" t="s">
        <v>342</v>
      </c>
      <c r="D145" s="90" t="s">
        <v>343</v>
      </c>
      <c r="E145" s="91" t="s">
        <v>323</v>
      </c>
      <c r="F145" s="89" t="s">
        <v>342</v>
      </c>
      <c r="G145" s="92">
        <v>0</v>
      </c>
      <c r="H145" s="93" t="s">
        <v>101</v>
      </c>
      <c r="I145" s="92">
        <v>0</v>
      </c>
      <c r="J145" s="94" t="s">
        <v>362</v>
      </c>
      <c r="K145" s="95">
        <v>12</v>
      </c>
      <c r="L145" s="91" t="s">
        <v>363</v>
      </c>
      <c r="M145" s="96" t="s">
        <v>329</v>
      </c>
      <c r="N145" s="96" t="s">
        <v>329</v>
      </c>
      <c r="O145" s="96" t="s">
        <v>329</v>
      </c>
      <c r="P145" s="96" t="s">
        <v>329</v>
      </c>
      <c r="Q145" s="97" t="s">
        <v>158</v>
      </c>
      <c r="R145" s="91" t="s">
        <v>101</v>
      </c>
      <c r="S145" s="91" t="s">
        <v>458</v>
      </c>
      <c r="T145" s="93" t="s">
        <v>107</v>
      </c>
      <c r="U145" s="91" t="s">
        <v>366</v>
      </c>
      <c r="V145" s="92">
        <v>0</v>
      </c>
      <c r="W145" s="91" t="s">
        <v>308</v>
      </c>
      <c r="X145" s="91" t="s">
        <v>306</v>
      </c>
      <c r="Y145" s="91" t="s">
        <v>307</v>
      </c>
      <c r="Z145" s="89" t="s">
        <v>365</v>
      </c>
    </row>
    <row r="146" spans="1:26" ht="9.75" customHeight="1" x14ac:dyDescent="0.2">
      <c r="A146" s="88" t="s">
        <v>380</v>
      </c>
      <c r="B146" s="88" t="s">
        <v>276</v>
      </c>
      <c r="C146" s="89" t="s">
        <v>287</v>
      </c>
      <c r="D146" s="90" t="s">
        <v>381</v>
      </c>
      <c r="E146" s="91" t="s">
        <v>381</v>
      </c>
      <c r="F146" s="89"/>
      <c r="G146" s="47">
        <v>2247628729</v>
      </c>
      <c r="H146" s="93" t="s">
        <v>108</v>
      </c>
      <c r="I146" s="47">
        <v>2247628729</v>
      </c>
      <c r="J146" s="94" t="s">
        <v>382</v>
      </c>
      <c r="K146" s="95">
        <v>666720</v>
      </c>
      <c r="L146" s="91" t="s">
        <v>363</v>
      </c>
      <c r="M146" s="96">
        <f>K146/4</f>
        <v>166680</v>
      </c>
      <c r="N146" s="96">
        <v>166680</v>
      </c>
      <c r="O146" s="96">
        <v>166680</v>
      </c>
      <c r="P146" s="96">
        <v>166680</v>
      </c>
      <c r="Q146" s="97" t="s">
        <v>158</v>
      </c>
      <c r="R146" s="91" t="s">
        <v>84</v>
      </c>
      <c r="S146" s="91" t="s">
        <v>462</v>
      </c>
      <c r="T146" s="91" t="s">
        <v>437</v>
      </c>
      <c r="U146" s="91" t="s">
        <v>366</v>
      </c>
      <c r="V146" s="47">
        <v>2247628729</v>
      </c>
      <c r="W146" s="91" t="s">
        <v>308</v>
      </c>
      <c r="X146" s="91" t="s">
        <v>306</v>
      </c>
      <c r="Y146" s="91" t="s">
        <v>307</v>
      </c>
      <c r="Z146" s="89" t="s">
        <v>384</v>
      </c>
    </row>
    <row r="147" spans="1:26" ht="9.75" customHeight="1" x14ac:dyDescent="0.2">
      <c r="A147" s="88" t="s">
        <v>401</v>
      </c>
      <c r="B147" s="88" t="s">
        <v>282</v>
      </c>
      <c r="C147" s="89" t="s">
        <v>386</v>
      </c>
      <c r="D147" s="90" t="s">
        <v>402</v>
      </c>
      <c r="E147" s="91" t="s">
        <v>388</v>
      </c>
      <c r="F147" s="89" t="s">
        <v>403</v>
      </c>
      <c r="G147" s="92">
        <v>28613603</v>
      </c>
      <c r="H147" s="93" t="s">
        <v>101</v>
      </c>
      <c r="I147" s="92">
        <v>28613603</v>
      </c>
      <c r="J147" s="94" t="s">
        <v>403</v>
      </c>
      <c r="K147" s="95">
        <v>0.8</v>
      </c>
      <c r="L147" s="91" t="s">
        <v>404</v>
      </c>
      <c r="M147" s="96">
        <v>6653475</v>
      </c>
      <c r="N147" s="96">
        <v>6653475</v>
      </c>
      <c r="O147" s="96">
        <v>6653475</v>
      </c>
      <c r="P147" s="96">
        <v>6653475</v>
      </c>
      <c r="Q147" s="97" t="s">
        <v>156</v>
      </c>
      <c r="R147" s="91" t="s">
        <v>391</v>
      </c>
      <c r="S147" s="91" t="s">
        <v>459</v>
      </c>
      <c r="T147" s="93" t="s">
        <v>126</v>
      </c>
      <c r="U147" s="91" t="s">
        <v>366</v>
      </c>
      <c r="V147" s="92">
        <v>28613603</v>
      </c>
      <c r="W147" s="91" t="s">
        <v>308</v>
      </c>
      <c r="X147" s="91" t="s">
        <v>306</v>
      </c>
      <c r="Y147" s="91" t="s">
        <v>307</v>
      </c>
      <c r="Z147" s="89" t="s">
        <v>400</v>
      </c>
    </row>
    <row r="148" spans="1:26" ht="9.75" customHeight="1" x14ac:dyDescent="0.2">
      <c r="A148" s="88" t="s">
        <v>405</v>
      </c>
      <c r="B148" s="88" t="s">
        <v>282</v>
      </c>
      <c r="C148" s="89" t="s">
        <v>386</v>
      </c>
      <c r="D148" s="90" t="s">
        <v>406</v>
      </c>
      <c r="E148" s="91" t="s">
        <v>388</v>
      </c>
      <c r="F148" s="89" t="s">
        <v>407</v>
      </c>
      <c r="G148" s="92">
        <v>43542439</v>
      </c>
      <c r="H148" s="93" t="s">
        <v>101</v>
      </c>
      <c r="I148" s="92">
        <v>43542439</v>
      </c>
      <c r="J148" s="94" t="s">
        <v>407</v>
      </c>
      <c r="K148" s="95">
        <v>150</v>
      </c>
      <c r="L148" s="91" t="s">
        <v>390</v>
      </c>
      <c r="M148" s="96">
        <v>10885610</v>
      </c>
      <c r="N148" s="96">
        <v>10885610</v>
      </c>
      <c r="O148" s="96">
        <v>10885610</v>
      </c>
      <c r="P148" s="96">
        <v>10885610</v>
      </c>
      <c r="Q148" s="97" t="s">
        <v>156</v>
      </c>
      <c r="R148" s="91" t="s">
        <v>391</v>
      </c>
      <c r="S148" s="91" t="s">
        <v>459</v>
      </c>
      <c r="T148" s="93" t="s">
        <v>126</v>
      </c>
      <c r="U148" s="91" t="s">
        <v>366</v>
      </c>
      <c r="V148" s="92">
        <v>43542439</v>
      </c>
      <c r="W148" s="91" t="s">
        <v>308</v>
      </c>
      <c r="X148" s="91" t="s">
        <v>306</v>
      </c>
      <c r="Y148" s="91" t="s">
        <v>307</v>
      </c>
      <c r="Z148" s="89" t="s">
        <v>400</v>
      </c>
    </row>
    <row r="149" spans="1:26" ht="9.75" customHeight="1" x14ac:dyDescent="0.2">
      <c r="A149" s="88" t="s">
        <v>386</v>
      </c>
      <c r="B149" s="88" t="s">
        <v>282</v>
      </c>
      <c r="C149" s="89" t="s">
        <v>386</v>
      </c>
      <c r="D149" s="90" t="s">
        <v>408</v>
      </c>
      <c r="E149" s="91" t="s">
        <v>388</v>
      </c>
      <c r="F149" s="89" t="s">
        <v>395</v>
      </c>
      <c r="G149" s="92">
        <v>43542439</v>
      </c>
      <c r="H149" s="93" t="s">
        <v>101</v>
      </c>
      <c r="I149" s="92">
        <v>43542439</v>
      </c>
      <c r="J149" s="94" t="s">
        <v>395</v>
      </c>
      <c r="K149" s="95">
        <v>150</v>
      </c>
      <c r="L149" s="91" t="s">
        <v>390</v>
      </c>
      <c r="M149" s="96">
        <v>10885610</v>
      </c>
      <c r="N149" s="96"/>
      <c r="O149" s="96"/>
      <c r="P149" s="96"/>
      <c r="Q149" s="97" t="s">
        <v>156</v>
      </c>
      <c r="R149" s="91" t="s">
        <v>391</v>
      </c>
      <c r="S149" s="91" t="s">
        <v>459</v>
      </c>
      <c r="T149" s="93" t="s">
        <v>126</v>
      </c>
      <c r="U149" s="91" t="s">
        <v>366</v>
      </c>
      <c r="V149" s="92">
        <v>43542439</v>
      </c>
      <c r="W149" s="91" t="s">
        <v>308</v>
      </c>
      <c r="X149" s="91" t="s">
        <v>306</v>
      </c>
      <c r="Y149" s="91" t="s">
        <v>307</v>
      </c>
      <c r="Z149" s="89" t="s">
        <v>400</v>
      </c>
    </row>
    <row r="150" spans="1:26" ht="9.75" customHeight="1" x14ac:dyDescent="0.2">
      <c r="A150" s="88" t="s">
        <v>386</v>
      </c>
      <c r="B150" s="88" t="s">
        <v>282</v>
      </c>
      <c r="C150" s="89" t="s">
        <v>386</v>
      </c>
      <c r="D150" s="90" t="s">
        <v>387</v>
      </c>
      <c r="E150" s="91" t="s">
        <v>388</v>
      </c>
      <c r="F150" s="89" t="s">
        <v>389</v>
      </c>
      <c r="G150" s="92">
        <v>28613603</v>
      </c>
      <c r="H150" s="93" t="s">
        <v>101</v>
      </c>
      <c r="I150" s="92">
        <v>28613603</v>
      </c>
      <c r="J150" s="94" t="s">
        <v>389</v>
      </c>
      <c r="K150" s="95">
        <v>250</v>
      </c>
      <c r="L150" s="91" t="s">
        <v>390</v>
      </c>
      <c r="M150" s="96">
        <v>6653475</v>
      </c>
      <c r="N150" s="96">
        <v>6653475</v>
      </c>
      <c r="O150" s="96">
        <v>6653475</v>
      </c>
      <c r="P150" s="96">
        <v>6653475</v>
      </c>
      <c r="Q150" s="97" t="s">
        <v>156</v>
      </c>
      <c r="R150" s="91" t="s">
        <v>391</v>
      </c>
      <c r="S150" s="91" t="s">
        <v>459</v>
      </c>
      <c r="T150" s="93" t="s">
        <v>126</v>
      </c>
      <c r="U150" s="91" t="s">
        <v>366</v>
      </c>
      <c r="V150" s="92">
        <v>28613603</v>
      </c>
      <c r="W150" s="91" t="s">
        <v>308</v>
      </c>
      <c r="X150" s="91" t="s">
        <v>306</v>
      </c>
      <c r="Y150" s="91" t="s">
        <v>307</v>
      </c>
      <c r="Z150" s="89" t="s">
        <v>400</v>
      </c>
    </row>
    <row r="151" spans="1:26" ht="9.75" customHeight="1" x14ac:dyDescent="0.2">
      <c r="A151" s="88" t="s">
        <v>386</v>
      </c>
      <c r="B151" s="88" t="s">
        <v>282</v>
      </c>
      <c r="C151" s="89" t="s">
        <v>386</v>
      </c>
      <c r="D151" s="90" t="s">
        <v>392</v>
      </c>
      <c r="E151" s="91" t="s">
        <v>388</v>
      </c>
      <c r="F151" s="89" t="s">
        <v>393</v>
      </c>
      <c r="G151" s="92">
        <v>28613603</v>
      </c>
      <c r="H151" s="93" t="s">
        <v>101</v>
      </c>
      <c r="I151" s="92">
        <v>28613603</v>
      </c>
      <c r="J151" s="94" t="s">
        <v>393</v>
      </c>
      <c r="K151" s="95">
        <v>150</v>
      </c>
      <c r="L151" s="91" t="s">
        <v>390</v>
      </c>
      <c r="M151" s="96">
        <v>6653475</v>
      </c>
      <c r="N151" s="96">
        <v>6653475</v>
      </c>
      <c r="O151" s="96">
        <v>6653475</v>
      </c>
      <c r="P151" s="96">
        <v>6653475</v>
      </c>
      <c r="Q151" s="97" t="s">
        <v>156</v>
      </c>
      <c r="R151" s="91" t="s">
        <v>391</v>
      </c>
      <c r="S151" s="91" t="s">
        <v>459</v>
      </c>
      <c r="T151" s="93" t="s">
        <v>126</v>
      </c>
      <c r="U151" s="91" t="s">
        <v>366</v>
      </c>
      <c r="V151" s="92">
        <v>28613603</v>
      </c>
      <c r="W151" s="91" t="s">
        <v>308</v>
      </c>
      <c r="X151" s="91" t="s">
        <v>306</v>
      </c>
      <c r="Y151" s="91" t="s">
        <v>307</v>
      </c>
      <c r="Z151" s="89" t="s">
        <v>400</v>
      </c>
    </row>
    <row r="152" spans="1:26" ht="9.75" customHeight="1" x14ac:dyDescent="0.2">
      <c r="A152" s="88" t="s">
        <v>386</v>
      </c>
      <c r="B152" s="88" t="s">
        <v>282</v>
      </c>
      <c r="C152" s="89" t="s">
        <v>386</v>
      </c>
      <c r="D152" s="90" t="s">
        <v>394</v>
      </c>
      <c r="E152" s="91" t="s">
        <v>388</v>
      </c>
      <c r="F152" s="89" t="s">
        <v>395</v>
      </c>
      <c r="G152" s="92">
        <v>53045000</v>
      </c>
      <c r="H152" s="93" t="s">
        <v>101</v>
      </c>
      <c r="I152" s="92">
        <v>53045000</v>
      </c>
      <c r="J152" s="94" t="s">
        <v>395</v>
      </c>
      <c r="K152" s="95">
        <v>1</v>
      </c>
      <c r="L152" s="91" t="s">
        <v>396</v>
      </c>
      <c r="M152" s="96"/>
      <c r="N152" s="96"/>
      <c r="O152" s="96"/>
      <c r="P152" s="96">
        <v>53045000</v>
      </c>
      <c r="Q152" s="97" t="s">
        <v>156</v>
      </c>
      <c r="R152" s="91" t="s">
        <v>391</v>
      </c>
      <c r="S152" s="91" t="s">
        <v>459</v>
      </c>
      <c r="T152" s="93" t="s">
        <v>126</v>
      </c>
      <c r="U152" s="91" t="s">
        <v>366</v>
      </c>
      <c r="V152" s="92">
        <v>53045000</v>
      </c>
      <c r="W152" s="91" t="s">
        <v>308</v>
      </c>
      <c r="X152" s="91" t="s">
        <v>306</v>
      </c>
      <c r="Y152" s="91" t="s">
        <v>307</v>
      </c>
      <c r="Z152" s="89" t="s">
        <v>400</v>
      </c>
    </row>
    <row r="153" spans="1:26" ht="9.75" customHeight="1" x14ac:dyDescent="0.2">
      <c r="A153" s="88" t="s">
        <v>386</v>
      </c>
      <c r="B153" s="88" t="s">
        <v>282</v>
      </c>
      <c r="C153" s="89" t="s">
        <v>386</v>
      </c>
      <c r="D153" s="90" t="s">
        <v>397</v>
      </c>
      <c r="E153" s="91" t="s">
        <v>388</v>
      </c>
      <c r="F153" s="89" t="s">
        <v>398</v>
      </c>
      <c r="G153" s="92">
        <v>43542439</v>
      </c>
      <c r="H153" s="93" t="s">
        <v>101</v>
      </c>
      <c r="I153" s="92">
        <v>43542439</v>
      </c>
      <c r="J153" s="94" t="s">
        <v>395</v>
      </c>
      <c r="K153" s="95">
        <v>150</v>
      </c>
      <c r="L153" s="91" t="s">
        <v>399</v>
      </c>
      <c r="M153" s="96">
        <v>10885610</v>
      </c>
      <c r="N153" s="96">
        <v>10885610</v>
      </c>
      <c r="O153" s="96">
        <v>10885610</v>
      </c>
      <c r="P153" s="96">
        <v>10885610</v>
      </c>
      <c r="Q153" s="97" t="s">
        <v>156</v>
      </c>
      <c r="R153" s="91" t="s">
        <v>391</v>
      </c>
      <c r="S153" s="91" t="s">
        <v>459</v>
      </c>
      <c r="T153" s="93" t="s">
        <v>126</v>
      </c>
      <c r="U153" s="91" t="s">
        <v>366</v>
      </c>
      <c r="V153" s="92">
        <v>43542439</v>
      </c>
      <c r="W153" s="91" t="s">
        <v>308</v>
      </c>
      <c r="X153" s="91" t="s">
        <v>306</v>
      </c>
      <c r="Y153" s="91" t="s">
        <v>307</v>
      </c>
      <c r="Z153" s="89" t="s">
        <v>400</v>
      </c>
    </row>
    <row r="154" spans="1:26" ht="9.75" customHeight="1" x14ac:dyDescent="0.2">
      <c r="A154" s="88" t="s">
        <v>449</v>
      </c>
      <c r="B154" s="88" t="s">
        <v>283</v>
      </c>
      <c r="C154" s="89" t="s">
        <v>367</v>
      </c>
      <c r="D154" s="90" t="s">
        <v>442</v>
      </c>
      <c r="E154" s="91" t="s">
        <v>369</v>
      </c>
      <c r="F154" s="89" t="s">
        <v>368</v>
      </c>
      <c r="G154" s="92">
        <v>33698593</v>
      </c>
      <c r="H154" s="93" t="s">
        <v>101</v>
      </c>
      <c r="I154" s="92">
        <v>33698593</v>
      </c>
      <c r="J154" s="94" t="s">
        <v>372</v>
      </c>
      <c r="K154" s="95">
        <v>12</v>
      </c>
      <c r="L154" s="91" t="s">
        <v>376</v>
      </c>
      <c r="M154" s="96">
        <v>3</v>
      </c>
      <c r="N154" s="96">
        <v>3</v>
      </c>
      <c r="O154" s="96">
        <v>3</v>
      </c>
      <c r="P154" s="96">
        <v>3</v>
      </c>
      <c r="Q154" s="97" t="s">
        <v>158</v>
      </c>
      <c r="R154" s="91" t="s">
        <v>101</v>
      </c>
      <c r="S154" s="91" t="s">
        <v>458</v>
      </c>
      <c r="T154" s="93"/>
      <c r="U154" s="91" t="s">
        <v>366</v>
      </c>
      <c r="V154" s="92">
        <v>33698593</v>
      </c>
      <c r="W154" s="91" t="s">
        <v>308</v>
      </c>
      <c r="X154" s="91" t="s">
        <v>306</v>
      </c>
      <c r="Y154" s="91" t="s">
        <v>307</v>
      </c>
      <c r="Z154" s="89" t="s">
        <v>377</v>
      </c>
    </row>
    <row r="155" spans="1:26" ht="9.75" customHeight="1" x14ac:dyDescent="0.2">
      <c r="A155" s="88" t="s">
        <v>449</v>
      </c>
      <c r="B155" s="88" t="s">
        <v>283</v>
      </c>
      <c r="C155" s="89" t="s">
        <v>367</v>
      </c>
      <c r="D155" s="90" t="s">
        <v>442</v>
      </c>
      <c r="E155" s="91" t="s">
        <v>369</v>
      </c>
      <c r="F155" s="89" t="s">
        <v>368</v>
      </c>
      <c r="G155" s="92">
        <v>51231600</v>
      </c>
      <c r="H155" s="93" t="s">
        <v>101</v>
      </c>
      <c r="I155" s="92">
        <v>51231600</v>
      </c>
      <c r="J155" s="94" t="s">
        <v>373</v>
      </c>
      <c r="K155" s="95">
        <v>12</v>
      </c>
      <c r="L155" s="91" t="s">
        <v>376</v>
      </c>
      <c r="M155" s="96">
        <v>3</v>
      </c>
      <c r="N155" s="96">
        <v>3</v>
      </c>
      <c r="O155" s="96">
        <v>3</v>
      </c>
      <c r="P155" s="96">
        <v>3</v>
      </c>
      <c r="Q155" s="97" t="s">
        <v>158</v>
      </c>
      <c r="R155" s="91" t="s">
        <v>101</v>
      </c>
      <c r="S155" s="91" t="s">
        <v>458</v>
      </c>
      <c r="T155" s="93"/>
      <c r="U155" s="91" t="s">
        <v>366</v>
      </c>
      <c r="V155" s="92">
        <v>51231600</v>
      </c>
      <c r="W155" s="91" t="s">
        <v>308</v>
      </c>
      <c r="X155" s="91" t="s">
        <v>306</v>
      </c>
      <c r="Y155" s="91" t="s">
        <v>307</v>
      </c>
      <c r="Z155" s="89" t="s">
        <v>377</v>
      </c>
    </row>
    <row r="156" spans="1:26" ht="9.75" customHeight="1" x14ac:dyDescent="0.2">
      <c r="A156" s="88" t="s">
        <v>449</v>
      </c>
      <c r="B156" s="88" t="s">
        <v>283</v>
      </c>
      <c r="C156" s="89" t="s">
        <v>367</v>
      </c>
      <c r="D156" s="90" t="s">
        <v>442</v>
      </c>
      <c r="E156" s="91" t="s">
        <v>369</v>
      </c>
      <c r="F156" s="89" t="s">
        <v>368</v>
      </c>
      <c r="G156" s="92">
        <v>90000000</v>
      </c>
      <c r="H156" s="93" t="s">
        <v>101</v>
      </c>
      <c r="I156" s="92">
        <v>90000000</v>
      </c>
      <c r="J156" s="94" t="s">
        <v>445</v>
      </c>
      <c r="K156" s="95">
        <v>12</v>
      </c>
      <c r="L156" s="91" t="s">
        <v>376</v>
      </c>
      <c r="M156" s="96">
        <v>3</v>
      </c>
      <c r="N156" s="96">
        <v>3</v>
      </c>
      <c r="O156" s="96">
        <v>3</v>
      </c>
      <c r="P156" s="96">
        <v>3</v>
      </c>
      <c r="Q156" s="97" t="s">
        <v>158</v>
      </c>
      <c r="R156" s="91" t="s">
        <v>101</v>
      </c>
      <c r="S156" s="91" t="s">
        <v>458</v>
      </c>
      <c r="T156" s="93"/>
      <c r="U156" s="91" t="s">
        <v>366</v>
      </c>
      <c r="V156" s="92">
        <v>90000000</v>
      </c>
      <c r="W156" s="91" t="s">
        <v>308</v>
      </c>
      <c r="X156" s="91" t="s">
        <v>306</v>
      </c>
      <c r="Y156" s="91" t="s">
        <v>307</v>
      </c>
      <c r="Z156" s="89" t="s">
        <v>377</v>
      </c>
    </row>
    <row r="157" spans="1:26" ht="9.75" customHeight="1" x14ac:dyDescent="0.2">
      <c r="A157" s="88" t="s">
        <v>449</v>
      </c>
      <c r="B157" s="88" t="s">
        <v>283</v>
      </c>
      <c r="C157" s="89" t="s">
        <v>367</v>
      </c>
      <c r="D157" s="90" t="s">
        <v>443</v>
      </c>
      <c r="E157" s="91" t="s">
        <v>368</v>
      </c>
      <c r="F157" s="89" t="s">
        <v>368</v>
      </c>
      <c r="G157" s="92">
        <v>21308614915</v>
      </c>
      <c r="H157" s="93" t="s">
        <v>99</v>
      </c>
      <c r="I157" s="92">
        <v>21308614915</v>
      </c>
      <c r="J157" s="94" t="s">
        <v>446</v>
      </c>
      <c r="K157" s="95">
        <v>0.93</v>
      </c>
      <c r="L157" s="91" t="s">
        <v>375</v>
      </c>
      <c r="M157" s="96">
        <v>0.93</v>
      </c>
      <c r="N157" s="96">
        <v>0.93</v>
      </c>
      <c r="O157" s="96">
        <v>0.93</v>
      </c>
      <c r="P157" s="96">
        <v>0.93</v>
      </c>
      <c r="Q157" s="97" t="s">
        <v>158</v>
      </c>
      <c r="R157" s="91" t="s">
        <v>99</v>
      </c>
      <c r="S157" s="91" t="s">
        <v>460</v>
      </c>
      <c r="T157" s="93"/>
      <c r="U157" s="91" t="s">
        <v>366</v>
      </c>
      <c r="V157" s="92">
        <v>21308614915</v>
      </c>
      <c r="W157" s="91" t="s">
        <v>308</v>
      </c>
      <c r="X157" s="91" t="s">
        <v>306</v>
      </c>
      <c r="Y157" s="91" t="s">
        <v>307</v>
      </c>
      <c r="Z157" s="89" t="s">
        <v>377</v>
      </c>
    </row>
    <row r="158" spans="1:26" ht="9.75" customHeight="1" x14ac:dyDescent="0.2">
      <c r="A158" s="88" t="s">
        <v>449</v>
      </c>
      <c r="B158" s="88" t="s">
        <v>283</v>
      </c>
      <c r="C158" s="89" t="s">
        <v>367</v>
      </c>
      <c r="D158" s="90" t="s">
        <v>443</v>
      </c>
      <c r="E158" s="91" t="s">
        <v>368</v>
      </c>
      <c r="F158" s="89" t="s">
        <v>368</v>
      </c>
      <c r="G158" s="92">
        <v>51231600</v>
      </c>
      <c r="H158" s="93" t="s">
        <v>101</v>
      </c>
      <c r="I158" s="92">
        <v>51231600</v>
      </c>
      <c r="J158" s="94" t="s">
        <v>371</v>
      </c>
      <c r="K158" s="95">
        <v>12</v>
      </c>
      <c r="L158" s="91" t="s">
        <v>376</v>
      </c>
      <c r="M158" s="96">
        <v>3</v>
      </c>
      <c r="N158" s="96">
        <v>3</v>
      </c>
      <c r="O158" s="96">
        <v>3</v>
      </c>
      <c r="P158" s="96">
        <v>3</v>
      </c>
      <c r="Q158" s="97" t="s">
        <v>158</v>
      </c>
      <c r="R158" s="91" t="s">
        <v>101</v>
      </c>
      <c r="S158" s="91" t="s">
        <v>458</v>
      </c>
      <c r="T158" s="93"/>
      <c r="U158" s="91" t="s">
        <v>366</v>
      </c>
      <c r="V158" s="92">
        <v>51231600</v>
      </c>
      <c r="W158" s="91" t="s">
        <v>308</v>
      </c>
      <c r="X158" s="91" t="s">
        <v>306</v>
      </c>
      <c r="Y158" s="91" t="s">
        <v>307</v>
      </c>
      <c r="Z158" s="89" t="s">
        <v>377</v>
      </c>
    </row>
    <row r="159" spans="1:26" ht="9.75" customHeight="1" x14ac:dyDescent="0.2">
      <c r="A159" s="88" t="s">
        <v>449</v>
      </c>
      <c r="B159" s="88" t="s">
        <v>283</v>
      </c>
      <c r="C159" s="89" t="s">
        <v>367</v>
      </c>
      <c r="D159" s="90" t="s">
        <v>443</v>
      </c>
      <c r="E159" s="91" t="s">
        <v>368</v>
      </c>
      <c r="F159" s="89" t="s">
        <v>368</v>
      </c>
      <c r="G159" s="92">
        <v>51231600</v>
      </c>
      <c r="H159" s="93" t="s">
        <v>101</v>
      </c>
      <c r="I159" s="92">
        <v>51231600</v>
      </c>
      <c r="J159" s="94" t="s">
        <v>374</v>
      </c>
      <c r="K159" s="95">
        <v>12</v>
      </c>
      <c r="L159" s="91" t="s">
        <v>376</v>
      </c>
      <c r="M159" s="96">
        <v>3</v>
      </c>
      <c r="N159" s="96">
        <v>3</v>
      </c>
      <c r="O159" s="96">
        <v>3</v>
      </c>
      <c r="P159" s="96">
        <v>3</v>
      </c>
      <c r="Q159" s="97" t="s">
        <v>158</v>
      </c>
      <c r="R159" s="91" t="s">
        <v>101</v>
      </c>
      <c r="S159" s="91" t="s">
        <v>458</v>
      </c>
      <c r="T159" s="93"/>
      <c r="U159" s="91" t="s">
        <v>366</v>
      </c>
      <c r="V159" s="92">
        <v>51231600</v>
      </c>
      <c r="W159" s="91" t="s">
        <v>308</v>
      </c>
      <c r="X159" s="91" t="s">
        <v>306</v>
      </c>
      <c r="Y159" s="91" t="s">
        <v>307</v>
      </c>
      <c r="Z159" s="89" t="s">
        <v>377</v>
      </c>
    </row>
    <row r="160" spans="1:26" ht="9.75" customHeight="1" x14ac:dyDescent="0.2">
      <c r="A160" s="88" t="s">
        <v>449</v>
      </c>
      <c r="B160" s="88" t="s">
        <v>283</v>
      </c>
      <c r="C160" s="89" t="s">
        <v>367</v>
      </c>
      <c r="D160" s="90" t="s">
        <v>443</v>
      </c>
      <c r="E160" s="91" t="s">
        <v>368</v>
      </c>
      <c r="F160" s="89" t="s">
        <v>368</v>
      </c>
      <c r="G160" s="92">
        <v>21566554</v>
      </c>
      <c r="H160" s="93" t="s">
        <v>101</v>
      </c>
      <c r="I160" s="92">
        <v>21566554</v>
      </c>
      <c r="J160" s="94" t="s">
        <v>447</v>
      </c>
      <c r="K160" s="95">
        <v>12</v>
      </c>
      <c r="L160" s="91" t="s">
        <v>376</v>
      </c>
      <c r="M160" s="96">
        <v>3</v>
      </c>
      <c r="N160" s="96">
        <v>3</v>
      </c>
      <c r="O160" s="96">
        <v>3</v>
      </c>
      <c r="P160" s="96">
        <v>3</v>
      </c>
      <c r="Q160" s="97" t="s">
        <v>158</v>
      </c>
      <c r="R160" s="91" t="s">
        <v>101</v>
      </c>
      <c r="S160" s="91" t="s">
        <v>458</v>
      </c>
      <c r="T160" s="93"/>
      <c r="U160" s="91" t="s">
        <v>366</v>
      </c>
      <c r="V160" s="92">
        <v>21566554</v>
      </c>
      <c r="W160" s="91" t="s">
        <v>308</v>
      </c>
      <c r="X160" s="91" t="s">
        <v>306</v>
      </c>
      <c r="Y160" s="91" t="s">
        <v>307</v>
      </c>
      <c r="Z160" s="89" t="s">
        <v>377</v>
      </c>
    </row>
    <row r="161" spans="1:26" ht="9.75" customHeight="1" x14ac:dyDescent="0.2">
      <c r="A161" s="88" t="s">
        <v>449</v>
      </c>
      <c r="B161" s="88" t="s">
        <v>283</v>
      </c>
      <c r="C161" s="89" t="s">
        <v>367</v>
      </c>
      <c r="D161" s="90" t="s">
        <v>444</v>
      </c>
      <c r="E161" s="91" t="s">
        <v>369</v>
      </c>
      <c r="F161" s="89" t="s">
        <v>368</v>
      </c>
      <c r="G161" s="92">
        <v>450000000</v>
      </c>
      <c r="H161" s="93" t="s">
        <v>99</v>
      </c>
      <c r="I161" s="92">
        <v>450000000</v>
      </c>
      <c r="J161" s="94" t="s">
        <v>448</v>
      </c>
      <c r="K161" s="95">
        <v>12</v>
      </c>
      <c r="L161" s="91" t="s">
        <v>376</v>
      </c>
      <c r="M161" s="96">
        <v>3</v>
      </c>
      <c r="N161" s="96">
        <v>3</v>
      </c>
      <c r="O161" s="96">
        <v>3</v>
      </c>
      <c r="P161" s="96">
        <v>3</v>
      </c>
      <c r="Q161" s="97" t="s">
        <v>158</v>
      </c>
      <c r="R161" s="91" t="s">
        <v>99</v>
      </c>
      <c r="S161" s="91" t="s">
        <v>460</v>
      </c>
      <c r="T161" s="93"/>
      <c r="U161" s="91" t="s">
        <v>366</v>
      </c>
      <c r="V161" s="92">
        <v>450000000</v>
      </c>
      <c r="W161" s="91" t="s">
        <v>308</v>
      </c>
      <c r="X161" s="91" t="s">
        <v>306</v>
      </c>
      <c r="Y161" s="91" t="s">
        <v>307</v>
      </c>
      <c r="Z161" s="89" t="s">
        <v>377</v>
      </c>
    </row>
    <row r="162" spans="1:26" ht="9.75" customHeight="1" x14ac:dyDescent="0.2">
      <c r="A162" s="88" t="s">
        <v>410</v>
      </c>
      <c r="B162" s="88" t="s">
        <v>33</v>
      </c>
      <c r="C162" s="89" t="s">
        <v>51</v>
      </c>
      <c r="D162" s="90" t="s">
        <v>450</v>
      </c>
      <c r="E162" s="91" t="s">
        <v>451</v>
      </c>
      <c r="F162" s="89">
        <v>0.9</v>
      </c>
      <c r="G162" s="92">
        <v>48400000</v>
      </c>
      <c r="H162" s="93" t="s">
        <v>98</v>
      </c>
      <c r="I162" s="92">
        <v>48400000</v>
      </c>
      <c r="J162" s="94" t="s">
        <v>411</v>
      </c>
      <c r="K162" s="95">
        <v>48400000</v>
      </c>
      <c r="L162" s="91" t="s">
        <v>376</v>
      </c>
      <c r="M162" s="96">
        <v>0.2</v>
      </c>
      <c r="N162" s="96">
        <v>0.3</v>
      </c>
      <c r="O162" s="96">
        <v>0.3</v>
      </c>
      <c r="P162" s="96">
        <v>0.2</v>
      </c>
      <c r="Q162" s="97" t="s">
        <v>452</v>
      </c>
      <c r="R162" s="91" t="s">
        <v>453</v>
      </c>
      <c r="S162" s="91" t="s">
        <v>461</v>
      </c>
      <c r="T162" s="93" t="s">
        <v>106</v>
      </c>
      <c r="U162" s="91" t="s">
        <v>366</v>
      </c>
      <c r="V162" s="92">
        <v>48400000</v>
      </c>
      <c r="W162" s="91" t="s">
        <v>308</v>
      </c>
      <c r="X162" s="91" t="s">
        <v>306</v>
      </c>
      <c r="Y162" s="91" t="s">
        <v>307</v>
      </c>
      <c r="Z162" s="89" t="s">
        <v>418</v>
      </c>
    </row>
    <row r="163" spans="1:26" ht="9.75" customHeight="1" x14ac:dyDescent="0.2">
      <c r="A163" s="88" t="s">
        <v>410</v>
      </c>
      <c r="B163" s="88" t="s">
        <v>33</v>
      </c>
      <c r="C163" s="89" t="s">
        <v>44</v>
      </c>
      <c r="D163" s="90" t="s">
        <v>450</v>
      </c>
      <c r="E163" s="91" t="s">
        <v>451</v>
      </c>
      <c r="F163" s="89">
        <v>0.9</v>
      </c>
      <c r="G163" s="92">
        <v>31790000</v>
      </c>
      <c r="H163" s="93" t="s">
        <v>98</v>
      </c>
      <c r="I163" s="92">
        <v>31790000</v>
      </c>
      <c r="J163" s="94" t="s">
        <v>412</v>
      </c>
      <c r="K163" s="95">
        <v>31790000</v>
      </c>
      <c r="L163" s="91" t="s">
        <v>376</v>
      </c>
      <c r="M163" s="96">
        <v>0.2</v>
      </c>
      <c r="N163" s="96">
        <v>0.3</v>
      </c>
      <c r="O163" s="96">
        <v>0.3</v>
      </c>
      <c r="P163" s="96">
        <v>0.2</v>
      </c>
      <c r="Q163" s="97" t="s">
        <v>452</v>
      </c>
      <c r="R163" s="91" t="s">
        <v>453</v>
      </c>
      <c r="S163" s="91" t="s">
        <v>461</v>
      </c>
      <c r="T163" s="93" t="s">
        <v>106</v>
      </c>
      <c r="U163" s="91" t="s">
        <v>366</v>
      </c>
      <c r="V163" s="92">
        <v>31790000</v>
      </c>
      <c r="W163" s="91" t="s">
        <v>308</v>
      </c>
      <c r="X163" s="91" t="s">
        <v>306</v>
      </c>
      <c r="Y163" s="91" t="s">
        <v>307</v>
      </c>
      <c r="Z163" s="89" t="s">
        <v>418</v>
      </c>
    </row>
    <row r="164" spans="1:26" ht="9.75" customHeight="1" x14ac:dyDescent="0.2">
      <c r="A164" s="88" t="s">
        <v>410</v>
      </c>
      <c r="B164" s="88" t="s">
        <v>33</v>
      </c>
      <c r="C164" s="89" t="s">
        <v>44</v>
      </c>
      <c r="D164" s="90" t="s">
        <v>450</v>
      </c>
      <c r="E164" s="91" t="s">
        <v>451</v>
      </c>
      <c r="F164" s="89">
        <v>0.9</v>
      </c>
      <c r="G164" s="92">
        <v>31790000</v>
      </c>
      <c r="H164" s="93" t="s">
        <v>98</v>
      </c>
      <c r="I164" s="92">
        <v>31790000</v>
      </c>
      <c r="J164" s="94" t="s">
        <v>414</v>
      </c>
      <c r="K164" s="95">
        <v>31790000</v>
      </c>
      <c r="L164" s="91" t="s">
        <v>376</v>
      </c>
      <c r="M164" s="96">
        <v>0.2</v>
      </c>
      <c r="N164" s="96">
        <v>0.3</v>
      </c>
      <c r="O164" s="96">
        <v>0.3</v>
      </c>
      <c r="P164" s="96">
        <v>0.2</v>
      </c>
      <c r="Q164" s="97" t="s">
        <v>452</v>
      </c>
      <c r="R164" s="91" t="s">
        <v>453</v>
      </c>
      <c r="S164" s="91" t="s">
        <v>461</v>
      </c>
      <c r="T164" s="93" t="s">
        <v>106</v>
      </c>
      <c r="U164" s="91" t="s">
        <v>366</v>
      </c>
      <c r="V164" s="92">
        <v>31790000</v>
      </c>
      <c r="W164" s="91" t="s">
        <v>308</v>
      </c>
      <c r="X164" s="91" t="s">
        <v>306</v>
      </c>
      <c r="Y164" s="91" t="s">
        <v>307</v>
      </c>
      <c r="Z164" s="89" t="s">
        <v>418</v>
      </c>
    </row>
    <row r="165" spans="1:26" ht="9.75" customHeight="1" x14ac:dyDescent="0.2">
      <c r="A165" s="88" t="s">
        <v>410</v>
      </c>
      <c r="B165" s="88" t="s">
        <v>33</v>
      </c>
      <c r="C165" s="89" t="s">
        <v>43</v>
      </c>
      <c r="D165" s="90" t="s">
        <v>450</v>
      </c>
      <c r="E165" s="91" t="s">
        <v>451</v>
      </c>
      <c r="F165" s="89">
        <v>0.9</v>
      </c>
      <c r="G165" s="92">
        <v>31790000</v>
      </c>
      <c r="H165" s="93" t="s">
        <v>98</v>
      </c>
      <c r="I165" s="92">
        <v>31790000</v>
      </c>
      <c r="J165" s="94" t="s">
        <v>413</v>
      </c>
      <c r="K165" s="95">
        <v>31790000</v>
      </c>
      <c r="L165" s="91" t="s">
        <v>376</v>
      </c>
      <c r="M165" s="96">
        <v>0.2</v>
      </c>
      <c r="N165" s="96">
        <v>0.3</v>
      </c>
      <c r="O165" s="96">
        <v>0.3</v>
      </c>
      <c r="P165" s="96">
        <v>0.2</v>
      </c>
      <c r="Q165" s="97" t="s">
        <v>452</v>
      </c>
      <c r="R165" s="91" t="s">
        <v>453</v>
      </c>
      <c r="S165" s="91" t="s">
        <v>461</v>
      </c>
      <c r="T165" s="93" t="s">
        <v>106</v>
      </c>
      <c r="U165" s="91" t="s">
        <v>366</v>
      </c>
      <c r="V165" s="92">
        <v>31790000</v>
      </c>
      <c r="W165" s="91" t="s">
        <v>308</v>
      </c>
      <c r="X165" s="91" t="s">
        <v>306</v>
      </c>
      <c r="Y165" s="91" t="s">
        <v>307</v>
      </c>
      <c r="Z165" s="89" t="s">
        <v>418</v>
      </c>
    </row>
    <row r="166" spans="1:26" ht="9.75" customHeight="1" x14ac:dyDescent="0.2">
      <c r="A166" s="88" t="s">
        <v>410</v>
      </c>
      <c r="B166" s="88" t="s">
        <v>33</v>
      </c>
      <c r="C166" s="89" t="s">
        <v>51</v>
      </c>
      <c r="D166" s="90" t="s">
        <v>450</v>
      </c>
      <c r="E166" s="91" t="s">
        <v>451</v>
      </c>
      <c r="F166" s="89">
        <v>0.9</v>
      </c>
      <c r="G166" s="92">
        <v>31790000</v>
      </c>
      <c r="H166" s="93" t="s">
        <v>98</v>
      </c>
      <c r="I166" s="92">
        <v>31790000</v>
      </c>
      <c r="J166" s="94" t="s">
        <v>416</v>
      </c>
      <c r="K166" s="95">
        <v>31790000</v>
      </c>
      <c r="L166" s="91" t="s">
        <v>376</v>
      </c>
      <c r="M166" s="96">
        <v>0.2</v>
      </c>
      <c r="N166" s="96">
        <v>0.3</v>
      </c>
      <c r="O166" s="96">
        <v>0.3</v>
      </c>
      <c r="P166" s="96">
        <v>0.2</v>
      </c>
      <c r="Q166" s="97" t="s">
        <v>452</v>
      </c>
      <c r="R166" s="91" t="s">
        <v>453</v>
      </c>
      <c r="S166" s="91" t="s">
        <v>461</v>
      </c>
      <c r="T166" s="93" t="s">
        <v>106</v>
      </c>
      <c r="U166" s="91" t="s">
        <v>366</v>
      </c>
      <c r="V166" s="92">
        <v>31790000</v>
      </c>
      <c r="W166" s="91" t="s">
        <v>308</v>
      </c>
      <c r="X166" s="91" t="s">
        <v>306</v>
      </c>
      <c r="Y166" s="91" t="s">
        <v>307</v>
      </c>
      <c r="Z166" s="89" t="s">
        <v>418</v>
      </c>
    </row>
    <row r="167" spans="1:26" ht="9.75" customHeight="1" x14ac:dyDescent="0.2">
      <c r="A167" s="88" t="s">
        <v>410</v>
      </c>
      <c r="B167" s="88" t="s">
        <v>33</v>
      </c>
      <c r="C167" s="89" t="s">
        <v>43</v>
      </c>
      <c r="D167" s="90" t="s">
        <v>450</v>
      </c>
      <c r="E167" s="91" t="s">
        <v>451</v>
      </c>
      <c r="F167" s="89">
        <v>1</v>
      </c>
      <c r="G167" s="92">
        <v>30000000</v>
      </c>
      <c r="H167" s="93" t="s">
        <v>98</v>
      </c>
      <c r="I167" s="92">
        <v>30000000</v>
      </c>
      <c r="J167" s="94" t="s">
        <v>415</v>
      </c>
      <c r="K167" s="95">
        <v>30000000</v>
      </c>
      <c r="L167" s="91" t="s">
        <v>376</v>
      </c>
      <c r="M167" s="96">
        <v>10</v>
      </c>
      <c r="N167" s="96">
        <v>35</v>
      </c>
      <c r="O167" s="96">
        <v>35</v>
      </c>
      <c r="P167" s="96">
        <v>20</v>
      </c>
      <c r="Q167" s="97" t="s">
        <v>452</v>
      </c>
      <c r="R167" s="91" t="s">
        <v>453</v>
      </c>
      <c r="S167" s="91" t="s">
        <v>461</v>
      </c>
      <c r="T167" s="93" t="s">
        <v>106</v>
      </c>
      <c r="U167" s="91" t="s">
        <v>366</v>
      </c>
      <c r="V167" s="92">
        <v>30000000</v>
      </c>
      <c r="W167" s="91" t="s">
        <v>308</v>
      </c>
      <c r="X167" s="91" t="s">
        <v>306</v>
      </c>
      <c r="Y167" s="91" t="s">
        <v>307</v>
      </c>
      <c r="Z167" s="89" t="s">
        <v>418</v>
      </c>
    </row>
    <row r="168" spans="1:26" ht="9.75" customHeight="1" x14ac:dyDescent="0.2">
      <c r="A168" s="88" t="s">
        <v>410</v>
      </c>
      <c r="B168" s="88" t="s">
        <v>33</v>
      </c>
      <c r="C168" s="89" t="s">
        <v>43</v>
      </c>
      <c r="D168" s="90" t="s">
        <v>450</v>
      </c>
      <c r="E168" s="91" t="s">
        <v>451</v>
      </c>
      <c r="F168" s="89">
        <v>1</v>
      </c>
      <c r="G168" s="92">
        <v>25000000</v>
      </c>
      <c r="H168" s="93" t="s">
        <v>98</v>
      </c>
      <c r="I168" s="92">
        <v>25000000</v>
      </c>
      <c r="J168" s="94" t="s">
        <v>417</v>
      </c>
      <c r="K168" s="95">
        <v>25000000</v>
      </c>
      <c r="L168" s="91" t="s">
        <v>376</v>
      </c>
      <c r="M168" s="96">
        <v>10</v>
      </c>
      <c r="N168" s="96">
        <v>35</v>
      </c>
      <c r="O168" s="96">
        <v>35</v>
      </c>
      <c r="P168" s="96">
        <v>20</v>
      </c>
      <c r="Q168" s="97" t="s">
        <v>452</v>
      </c>
      <c r="R168" s="91" t="s">
        <v>453</v>
      </c>
      <c r="S168" s="91" t="s">
        <v>461</v>
      </c>
      <c r="T168" s="93" t="s">
        <v>106</v>
      </c>
      <c r="U168" s="91" t="s">
        <v>366</v>
      </c>
      <c r="V168" s="92">
        <v>25000000</v>
      </c>
      <c r="W168" s="91" t="s">
        <v>308</v>
      </c>
      <c r="X168" s="91" t="s">
        <v>306</v>
      </c>
      <c r="Y168" s="91" t="s">
        <v>307</v>
      </c>
      <c r="Z168" s="89" t="s">
        <v>418</v>
      </c>
    </row>
  </sheetData>
  <protectedRanges>
    <protectedRange sqref="N23:O35 N37:O40 P23:P40 R17:R29 J37:K94 J23:K35 I12:I58 I61:I124 G13:G58 G12:H12 N96:P98 N41:P74 N75:Q84 J96:K124 J13:K21 L13:L124 Q17:Q35 Q37:Q61 R31:R61 Q62:R73 Q74 R74:R98 H13:H124 S13:S125 V12:V58 F125:F131 D12:E127 F133:F134 G61:G134 M135:P145 V61:V134 M13:R16 M17:P17 N99:R103 N18:P21 M18:M123 H125:P134 M124:P124 E135:E145 B128:B145 A128:A134 C128:E134 N104:P123 R104:R125 Q104:Q127 N85:P94 Q85:Q98 T13:T145 A12:B127 B147:B161 S154:S156 S158:S160 W12:Y168 U13:U168 J12:U12 R126:S146" name="Rango1"/>
    <protectedRange sqref="E1:H2 C1:C2" name="Rango2"/>
    <protectedRange sqref="C12:C25 F12:F25" name="Rango1_1_2_3_2_4_1_1"/>
    <protectedRange sqref="C26:C41 F26:F41" name="Rango1_12_2"/>
    <protectedRange sqref="C42:C56 F42:F56" name="Rango1_2_6_1_6"/>
    <protectedRange sqref="F57:F73 C57:C73 C146" name="Rango1_1_2_4_1_1_1"/>
    <protectedRange sqref="C74:C85 F74:F85" name="Rango1_1_2_6_1_1_1"/>
    <protectedRange sqref="C86:C98 F86:F98" name="Rango1_2_1_1"/>
    <protectedRange sqref="C99:C102 F99:F102" name="Rango1_1_2_4_3_2"/>
    <protectedRange sqref="C103:C108 F103:F108" name="Rango1_1_2_4_5_1_1"/>
    <protectedRange sqref="F109:F124 C109:C127" name="Rango1_3_1_7_1_1_1"/>
    <protectedRange sqref="Q154:Q161 Q128:Q146" name="Rango2_1_2_1"/>
    <protectedRange sqref="J146" name="Rango1_12_5"/>
    <protectedRange sqref="K146" name="Rango2_5_2_1_5"/>
  </protectedRanges>
  <autoFilter ref="A11:Z11" xr:uid="{00000000-0001-0000-0000-000000000000}"/>
  <mergeCells count="8">
    <mergeCell ref="A5:B5"/>
    <mergeCell ref="A8:F8"/>
    <mergeCell ref="A1:B1"/>
    <mergeCell ref="E1:H1"/>
    <mergeCell ref="A2:B2"/>
    <mergeCell ref="E2:H2"/>
    <mergeCell ref="A3:B3"/>
    <mergeCell ref="A4:B4"/>
  </mergeCells>
  <dataValidations count="7">
    <dataValidation type="list" allowBlank="1" showInputMessage="1" showErrorMessage="1" sqref="F125:F127" xr:uid="{00000000-0002-0000-0000-000001000000}">
      <formula1>INDIRECT(#REF!)</formula1>
    </dataValidation>
    <dataValidation type="list" allowBlank="1" showInputMessage="1" showErrorMessage="1" sqref="Q25:Q32 Q34:Q35 Q57:Q69 Q23 Q71 Q54 Q49:Q50 Q37:Q47 Q52 Q73:Q127" xr:uid="{00000000-0002-0000-0000-000002000000}">
      <formula1>$AK$1:$AK$3</formula1>
    </dataValidation>
    <dataValidation type="list" allowBlank="1" showInputMessage="1" showErrorMessage="1" sqref="B12:B64 B74:B145 B147:B161" xr:uid="{00000000-0002-0000-0000-000004000000}">
      <formula1>Dimensiones</formula1>
    </dataValidation>
    <dataValidation type="list" allowBlank="1" showInputMessage="1" showErrorMessage="1" sqref="Q16:Q22 Q12:Q14" xr:uid="{00000000-0002-0000-0000-00000D000000}">
      <formula1>$AK$1:$AK$2</formula1>
    </dataValidation>
    <dataValidation type="list" allowBlank="1" showInputMessage="1" showErrorMessage="1" sqref="F129:F130" xr:uid="{00000000-0002-0000-0000-000014000000}">
      <formula1>#REF!</formula1>
    </dataValidation>
    <dataValidation type="list" allowBlank="1" showInputMessage="1" showErrorMessage="1" sqref="J45" xr:uid="{00000000-0002-0000-0000-00001B000000}">
      <formula1>INDIRECT(F45)</formula1>
    </dataValidation>
    <dataValidation operator="greaterThanOrEqual" allowBlank="1" showInputMessage="1" showErrorMessage="1" sqref="F109:F124 C109:C127" xr:uid="{2DCFA1B5-485B-447B-AD55-5343962651C4}"/>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J1558"/>
  <sheetViews>
    <sheetView workbookViewId="0">
      <pane ySplit="4" topLeftCell="A5" activePane="bottomLeft" state="frozen"/>
      <selection pane="bottomLeft" activeCell="A4" sqref="A4"/>
    </sheetView>
  </sheetViews>
  <sheetFormatPr baseColWidth="10" defaultColWidth="11.42578125" defaultRowHeight="13.5" customHeight="1" x14ac:dyDescent="0.2"/>
  <cols>
    <col min="1" max="1" width="29.7109375" style="16" customWidth="1"/>
    <col min="2" max="2" width="17.42578125" style="16" customWidth="1"/>
    <col min="3" max="3" width="25" style="16" customWidth="1"/>
    <col min="4" max="4" width="23.42578125" style="16" customWidth="1"/>
    <col min="5" max="5" width="9.42578125" style="16" customWidth="1"/>
    <col min="6" max="6" width="6.85546875" style="16" customWidth="1"/>
    <col min="7" max="7" width="22.7109375" style="16" customWidth="1"/>
    <col min="8" max="8" width="30" style="16" customWidth="1"/>
    <col min="9" max="9" width="21" style="16" customWidth="1"/>
    <col min="10" max="10" width="18" style="16" customWidth="1"/>
    <col min="11" max="11" width="12" style="16" bestFit="1" customWidth="1"/>
    <col min="12" max="12" width="12.85546875" style="16" bestFit="1" customWidth="1"/>
    <col min="13" max="16384" width="11.42578125" style="16"/>
  </cols>
  <sheetData>
    <row r="1" spans="1:10" ht="23.25" customHeight="1" thickBot="1" x14ac:dyDescent="0.25">
      <c r="A1" s="117" t="s">
        <v>173</v>
      </c>
      <c r="B1" s="117"/>
      <c r="C1" s="117"/>
      <c r="D1" s="117"/>
      <c r="E1" s="117"/>
      <c r="F1" s="117"/>
      <c r="G1" s="117"/>
      <c r="H1" s="117"/>
      <c r="I1" s="117"/>
      <c r="J1" s="117"/>
    </row>
    <row r="2" spans="1:10" s="17" customFormat="1" ht="24" customHeight="1" thickBot="1" x14ac:dyDescent="0.25">
      <c r="A2" s="118" t="s">
        <v>172</v>
      </c>
      <c r="B2" s="119"/>
      <c r="C2" s="119"/>
      <c r="D2" s="119"/>
      <c r="E2" s="119"/>
      <c r="F2" s="119"/>
      <c r="G2" s="119"/>
      <c r="H2" s="119"/>
      <c r="I2" s="119"/>
      <c r="J2" s="120"/>
    </row>
    <row r="3" spans="1:10" ht="13.5" customHeight="1" thickBot="1" x14ac:dyDescent="0.25">
      <c r="A3" s="18">
        <v>1</v>
      </c>
      <c r="B3" s="19">
        <v>2</v>
      </c>
      <c r="C3" s="19">
        <v>3</v>
      </c>
      <c r="D3" s="19">
        <v>4</v>
      </c>
      <c r="E3" s="19">
        <v>5</v>
      </c>
      <c r="F3" s="19">
        <v>6</v>
      </c>
      <c r="G3" s="19">
        <v>7</v>
      </c>
      <c r="H3" s="19">
        <v>8</v>
      </c>
      <c r="I3" s="19">
        <v>9</v>
      </c>
      <c r="J3" s="20">
        <v>10</v>
      </c>
    </row>
    <row r="4" spans="1:10" ht="19.5" customHeight="1" x14ac:dyDescent="0.2">
      <c r="A4" s="12" t="s">
        <v>162</v>
      </c>
      <c r="B4" s="13" t="s">
        <v>163</v>
      </c>
      <c r="C4" s="13" t="s">
        <v>164</v>
      </c>
      <c r="D4" s="13" t="s">
        <v>165</v>
      </c>
      <c r="E4" s="13" t="s">
        <v>166</v>
      </c>
      <c r="F4" s="13" t="s">
        <v>167</v>
      </c>
      <c r="G4" s="13" t="s">
        <v>168</v>
      </c>
      <c r="H4" s="13" t="s">
        <v>169</v>
      </c>
      <c r="I4" s="13" t="s">
        <v>170</v>
      </c>
      <c r="J4" s="14" t="s">
        <v>171</v>
      </c>
    </row>
    <row r="5" spans="1:10" ht="13.5" customHeight="1" x14ac:dyDescent="0.35">
      <c r="A5" s="39" t="s">
        <v>273</v>
      </c>
      <c r="B5" s="40" t="s">
        <v>309</v>
      </c>
      <c r="C5" s="40" t="s">
        <v>295</v>
      </c>
      <c r="D5" s="41" t="s">
        <v>284</v>
      </c>
      <c r="E5" s="40">
        <v>1</v>
      </c>
      <c r="F5" s="40"/>
      <c r="G5" s="42">
        <v>20210538000055</v>
      </c>
      <c r="H5" s="43" t="s">
        <v>294</v>
      </c>
      <c r="I5" s="44">
        <v>6750000</v>
      </c>
      <c r="J5" s="45" t="s">
        <v>305</v>
      </c>
    </row>
    <row r="6" spans="1:10" ht="13.5" customHeight="1" x14ac:dyDescent="0.35">
      <c r="A6" s="39" t="s">
        <v>273</v>
      </c>
      <c r="B6" s="40" t="s">
        <v>309</v>
      </c>
      <c r="C6" s="40" t="s">
        <v>295</v>
      </c>
      <c r="D6" s="41" t="s">
        <v>284</v>
      </c>
      <c r="E6" s="40">
        <v>1</v>
      </c>
      <c r="F6" s="40"/>
      <c r="G6" s="42">
        <v>20210538000055</v>
      </c>
      <c r="H6" s="43" t="s">
        <v>294</v>
      </c>
      <c r="I6" s="44">
        <v>4500000</v>
      </c>
      <c r="J6" s="45" t="s">
        <v>305</v>
      </c>
    </row>
    <row r="7" spans="1:10" ht="13.5" customHeight="1" x14ac:dyDescent="0.35">
      <c r="A7" s="39" t="s">
        <v>273</v>
      </c>
      <c r="B7" s="40" t="s">
        <v>309</v>
      </c>
      <c r="C7" s="40" t="s">
        <v>295</v>
      </c>
      <c r="D7" s="41" t="s">
        <v>284</v>
      </c>
      <c r="E7" s="40">
        <v>1</v>
      </c>
      <c r="F7" s="40"/>
      <c r="G7" s="42">
        <v>20210538000055</v>
      </c>
      <c r="H7" s="43" t="s">
        <v>294</v>
      </c>
      <c r="I7" s="36">
        <v>18000000</v>
      </c>
      <c r="J7" s="45" t="s">
        <v>305</v>
      </c>
    </row>
    <row r="8" spans="1:10" ht="13.5" customHeight="1" x14ac:dyDescent="0.35">
      <c r="A8" s="39" t="s">
        <v>273</v>
      </c>
      <c r="B8" s="40" t="s">
        <v>309</v>
      </c>
      <c r="C8" s="40" t="s">
        <v>295</v>
      </c>
      <c r="D8" s="41" t="s">
        <v>284</v>
      </c>
      <c r="E8" s="40">
        <v>1</v>
      </c>
      <c r="F8" s="40"/>
      <c r="G8" s="42">
        <v>20210538000055</v>
      </c>
      <c r="H8" s="43" t="s">
        <v>294</v>
      </c>
      <c r="I8" s="36">
        <v>12000000</v>
      </c>
      <c r="J8" s="45" t="s">
        <v>305</v>
      </c>
    </row>
    <row r="9" spans="1:10" ht="13.5" customHeight="1" x14ac:dyDescent="0.35">
      <c r="A9" s="39" t="s">
        <v>273</v>
      </c>
      <c r="B9" s="40" t="s">
        <v>309</v>
      </c>
      <c r="C9" s="40" t="s">
        <v>295</v>
      </c>
      <c r="D9" s="41" t="s">
        <v>284</v>
      </c>
      <c r="E9" s="40">
        <v>1</v>
      </c>
      <c r="F9" s="40"/>
      <c r="G9" s="42">
        <v>20210538000055</v>
      </c>
      <c r="H9" s="43" t="s">
        <v>294</v>
      </c>
      <c r="I9" s="36">
        <v>2000000</v>
      </c>
      <c r="J9" s="45" t="s">
        <v>305</v>
      </c>
    </row>
    <row r="10" spans="1:10" ht="13.5" customHeight="1" x14ac:dyDescent="0.35">
      <c r="A10" s="39" t="s">
        <v>273</v>
      </c>
      <c r="B10" s="40" t="s">
        <v>309</v>
      </c>
      <c r="C10" s="40" t="s">
        <v>295</v>
      </c>
      <c r="D10" s="41" t="s">
        <v>284</v>
      </c>
      <c r="E10" s="40">
        <v>1</v>
      </c>
      <c r="F10" s="40"/>
      <c r="G10" s="42">
        <v>20210538000055</v>
      </c>
      <c r="H10" s="43" t="s">
        <v>294</v>
      </c>
      <c r="I10" s="36">
        <v>3600000</v>
      </c>
      <c r="J10" s="45" t="s">
        <v>305</v>
      </c>
    </row>
    <row r="11" spans="1:10" ht="13.5" customHeight="1" x14ac:dyDescent="0.35">
      <c r="A11" s="39" t="s">
        <v>273</v>
      </c>
      <c r="B11" s="40" t="s">
        <v>309</v>
      </c>
      <c r="C11" s="40" t="s">
        <v>295</v>
      </c>
      <c r="D11" s="41" t="s">
        <v>284</v>
      </c>
      <c r="E11" s="40">
        <v>1</v>
      </c>
      <c r="F11" s="40"/>
      <c r="G11" s="42">
        <v>20210538000055</v>
      </c>
      <c r="H11" s="43" t="s">
        <v>294</v>
      </c>
      <c r="I11" s="36">
        <v>1800000</v>
      </c>
      <c r="J11" s="45" t="s">
        <v>305</v>
      </c>
    </row>
    <row r="12" spans="1:10" ht="13.5" customHeight="1" x14ac:dyDescent="0.35">
      <c r="A12" s="39" t="s">
        <v>273</v>
      </c>
      <c r="B12" s="40" t="s">
        <v>309</v>
      </c>
      <c r="C12" s="40" t="s">
        <v>295</v>
      </c>
      <c r="D12" s="41" t="s">
        <v>284</v>
      </c>
      <c r="E12" s="40">
        <v>1</v>
      </c>
      <c r="F12" s="40"/>
      <c r="G12" s="42">
        <v>20210538000055</v>
      </c>
      <c r="H12" s="43" t="s">
        <v>294</v>
      </c>
      <c r="I12" s="36">
        <v>3600000</v>
      </c>
      <c r="J12" s="45" t="s">
        <v>305</v>
      </c>
    </row>
    <row r="13" spans="1:10" ht="13.5" customHeight="1" x14ac:dyDescent="0.35">
      <c r="A13" s="39" t="s">
        <v>273</v>
      </c>
      <c r="B13" s="40" t="s">
        <v>309</v>
      </c>
      <c r="C13" s="40" t="s">
        <v>295</v>
      </c>
      <c r="D13" s="41" t="s">
        <v>284</v>
      </c>
      <c r="E13" s="40">
        <v>1</v>
      </c>
      <c r="F13" s="40"/>
      <c r="G13" s="42">
        <v>20210538000055</v>
      </c>
      <c r="H13" s="43" t="s">
        <v>294</v>
      </c>
      <c r="I13" s="36">
        <v>1800000</v>
      </c>
      <c r="J13" s="45" t="s">
        <v>305</v>
      </c>
    </row>
    <row r="14" spans="1:10" ht="13.5" customHeight="1" x14ac:dyDescent="0.35">
      <c r="A14" s="39" t="s">
        <v>273</v>
      </c>
      <c r="B14" s="40" t="s">
        <v>309</v>
      </c>
      <c r="C14" s="40" t="s">
        <v>295</v>
      </c>
      <c r="D14" s="41" t="s">
        <v>284</v>
      </c>
      <c r="E14" s="40">
        <v>1</v>
      </c>
      <c r="F14" s="40"/>
      <c r="G14" s="42">
        <v>20210538000055</v>
      </c>
      <c r="H14" s="43" t="s">
        <v>294</v>
      </c>
      <c r="I14" s="36">
        <v>1800000</v>
      </c>
      <c r="J14" s="45" t="s">
        <v>305</v>
      </c>
    </row>
    <row r="15" spans="1:10" ht="13.5" customHeight="1" x14ac:dyDescent="0.35">
      <c r="A15" s="39" t="s">
        <v>273</v>
      </c>
      <c r="B15" s="40" t="s">
        <v>309</v>
      </c>
      <c r="C15" s="40" t="s">
        <v>295</v>
      </c>
      <c r="D15" s="41" t="s">
        <v>284</v>
      </c>
      <c r="E15" s="40">
        <v>1</v>
      </c>
      <c r="F15" s="40"/>
      <c r="G15" s="42">
        <v>20210538000055</v>
      </c>
      <c r="H15" s="43" t="s">
        <v>294</v>
      </c>
      <c r="I15" s="36">
        <v>3600000</v>
      </c>
      <c r="J15" s="45" t="s">
        <v>305</v>
      </c>
    </row>
    <row r="16" spans="1:10" ht="13.5" customHeight="1" x14ac:dyDescent="0.35">
      <c r="A16" s="39" t="s">
        <v>273</v>
      </c>
      <c r="B16" s="40" t="s">
        <v>309</v>
      </c>
      <c r="C16" s="40" t="s">
        <v>295</v>
      </c>
      <c r="D16" s="41" t="s">
        <v>284</v>
      </c>
      <c r="E16" s="40">
        <v>1</v>
      </c>
      <c r="F16" s="40"/>
      <c r="G16" s="42">
        <v>20210538000055</v>
      </c>
      <c r="H16" s="43" t="s">
        <v>294</v>
      </c>
      <c r="I16" s="36">
        <v>2700000</v>
      </c>
      <c r="J16" s="45" t="s">
        <v>305</v>
      </c>
    </row>
    <row r="17" spans="1:10" ht="13.5" customHeight="1" x14ac:dyDescent="0.35">
      <c r="A17" s="39" t="s">
        <v>273</v>
      </c>
      <c r="B17" s="40" t="s">
        <v>309</v>
      </c>
      <c r="C17" s="40" t="s">
        <v>295</v>
      </c>
      <c r="D17" s="41" t="s">
        <v>284</v>
      </c>
      <c r="E17" s="40">
        <v>1</v>
      </c>
      <c r="F17" s="40"/>
      <c r="G17" s="42">
        <v>20210538000055</v>
      </c>
      <c r="H17" s="43" t="s">
        <v>294</v>
      </c>
      <c r="I17" s="36">
        <v>1800000</v>
      </c>
      <c r="J17" s="45" t="s">
        <v>305</v>
      </c>
    </row>
    <row r="18" spans="1:10" ht="13.5" customHeight="1" x14ac:dyDescent="0.35">
      <c r="A18" s="39" t="s">
        <v>273</v>
      </c>
      <c r="B18" s="40" t="s">
        <v>309</v>
      </c>
      <c r="C18" s="40" t="s">
        <v>295</v>
      </c>
      <c r="D18" s="41" t="s">
        <v>284</v>
      </c>
      <c r="E18" s="40">
        <v>1</v>
      </c>
      <c r="F18" s="40"/>
      <c r="G18" s="42">
        <v>20210538000055</v>
      </c>
      <c r="H18" s="43" t="s">
        <v>294</v>
      </c>
      <c r="I18" s="36">
        <v>1600000</v>
      </c>
      <c r="J18" s="45" t="s">
        <v>305</v>
      </c>
    </row>
    <row r="19" spans="1:10" ht="13.5" customHeight="1" x14ac:dyDescent="0.35">
      <c r="A19" s="39" t="s">
        <v>274</v>
      </c>
      <c r="B19" s="40" t="s">
        <v>309</v>
      </c>
      <c r="C19" s="40" t="s">
        <v>295</v>
      </c>
      <c r="D19" s="41" t="s">
        <v>285</v>
      </c>
      <c r="E19" s="40">
        <v>2</v>
      </c>
      <c r="F19" s="40"/>
      <c r="G19" s="42">
        <v>20210538000055</v>
      </c>
      <c r="H19" s="43" t="s">
        <v>294</v>
      </c>
      <c r="I19" s="44">
        <v>6750000</v>
      </c>
      <c r="J19" s="45" t="s">
        <v>305</v>
      </c>
    </row>
    <row r="20" spans="1:10" ht="13.5" customHeight="1" x14ac:dyDescent="0.35">
      <c r="A20" s="39" t="s">
        <v>274</v>
      </c>
      <c r="B20" s="40" t="s">
        <v>309</v>
      </c>
      <c r="C20" s="40" t="s">
        <v>295</v>
      </c>
      <c r="D20" s="41" t="s">
        <v>285</v>
      </c>
      <c r="E20" s="40">
        <v>2</v>
      </c>
      <c r="F20" s="40"/>
      <c r="G20" s="42">
        <v>20210538000055</v>
      </c>
      <c r="H20" s="43" t="s">
        <v>294</v>
      </c>
      <c r="I20" s="44">
        <v>4500000</v>
      </c>
      <c r="J20" s="45" t="s">
        <v>305</v>
      </c>
    </row>
    <row r="21" spans="1:10" ht="13.5" customHeight="1" x14ac:dyDescent="0.35">
      <c r="A21" s="39" t="s">
        <v>274</v>
      </c>
      <c r="B21" s="40" t="s">
        <v>309</v>
      </c>
      <c r="C21" s="40" t="s">
        <v>295</v>
      </c>
      <c r="D21" s="41" t="s">
        <v>285</v>
      </c>
      <c r="E21" s="40">
        <v>2</v>
      </c>
      <c r="F21" s="40"/>
      <c r="G21" s="42">
        <v>20210538000055</v>
      </c>
      <c r="H21" s="43" t="s">
        <v>294</v>
      </c>
      <c r="I21" s="44">
        <v>4500000</v>
      </c>
      <c r="J21" s="45" t="s">
        <v>305</v>
      </c>
    </row>
    <row r="22" spans="1:10" ht="13.5" customHeight="1" x14ac:dyDescent="0.35">
      <c r="A22" s="39" t="s">
        <v>274</v>
      </c>
      <c r="B22" s="40" t="s">
        <v>309</v>
      </c>
      <c r="C22" s="40" t="s">
        <v>295</v>
      </c>
      <c r="D22" s="41" t="s">
        <v>285</v>
      </c>
      <c r="E22" s="40">
        <v>2</v>
      </c>
      <c r="F22" s="40"/>
      <c r="G22" s="42">
        <v>20210538000055</v>
      </c>
      <c r="H22" s="43" t="s">
        <v>294</v>
      </c>
      <c r="I22" s="44">
        <v>4500000</v>
      </c>
      <c r="J22" s="45" t="s">
        <v>305</v>
      </c>
    </row>
    <row r="23" spans="1:10" ht="13.5" customHeight="1" x14ac:dyDescent="0.35">
      <c r="A23" s="39" t="s">
        <v>274</v>
      </c>
      <c r="B23" s="40" t="s">
        <v>309</v>
      </c>
      <c r="C23" s="40" t="s">
        <v>295</v>
      </c>
      <c r="D23" s="41" t="s">
        <v>285</v>
      </c>
      <c r="E23" s="40">
        <v>2</v>
      </c>
      <c r="F23" s="40"/>
      <c r="G23" s="42">
        <v>20210538000055</v>
      </c>
      <c r="H23" s="43" t="s">
        <v>294</v>
      </c>
      <c r="I23" s="44">
        <v>6000000</v>
      </c>
      <c r="J23" s="45" t="s">
        <v>305</v>
      </c>
    </row>
    <row r="24" spans="1:10" ht="13.5" customHeight="1" x14ac:dyDescent="0.35">
      <c r="A24" s="39" t="s">
        <v>274</v>
      </c>
      <c r="B24" s="40" t="s">
        <v>309</v>
      </c>
      <c r="C24" s="40" t="s">
        <v>295</v>
      </c>
      <c r="D24" s="41" t="s">
        <v>285</v>
      </c>
      <c r="E24" s="46">
        <v>2</v>
      </c>
      <c r="F24" s="46"/>
      <c r="G24" s="42">
        <v>20210538000055</v>
      </c>
      <c r="H24" s="43" t="s">
        <v>294</v>
      </c>
      <c r="I24" s="44">
        <v>9000000</v>
      </c>
      <c r="J24" s="45" t="s">
        <v>305</v>
      </c>
    </row>
    <row r="25" spans="1:10" ht="13.5" customHeight="1" x14ac:dyDescent="0.35">
      <c r="A25" s="39" t="s">
        <v>274</v>
      </c>
      <c r="B25" s="40" t="s">
        <v>309</v>
      </c>
      <c r="C25" s="40" t="s">
        <v>295</v>
      </c>
      <c r="D25" s="41" t="s">
        <v>285</v>
      </c>
      <c r="E25" s="40">
        <v>2</v>
      </c>
      <c r="F25" s="40"/>
      <c r="G25" s="42">
        <v>20210538000055</v>
      </c>
      <c r="H25" s="43" t="s">
        <v>294</v>
      </c>
      <c r="I25" s="44">
        <v>9000000</v>
      </c>
      <c r="J25" s="45" t="s">
        <v>305</v>
      </c>
    </row>
    <row r="26" spans="1:10" ht="13.5" customHeight="1" x14ac:dyDescent="0.35">
      <c r="A26" s="39" t="s">
        <v>274</v>
      </c>
      <c r="B26" s="40" t="s">
        <v>309</v>
      </c>
      <c r="C26" s="40" t="s">
        <v>295</v>
      </c>
      <c r="D26" s="41" t="s">
        <v>285</v>
      </c>
      <c r="E26" s="40">
        <v>2</v>
      </c>
      <c r="F26" s="40"/>
      <c r="G26" s="42">
        <v>20210538000055</v>
      </c>
      <c r="H26" s="43" t="s">
        <v>294</v>
      </c>
      <c r="I26" s="44">
        <v>1000000</v>
      </c>
      <c r="J26" s="45" t="s">
        <v>305</v>
      </c>
    </row>
    <row r="27" spans="1:10" ht="13.5" customHeight="1" x14ac:dyDescent="0.35">
      <c r="A27" s="39" t="s">
        <v>274</v>
      </c>
      <c r="B27" s="40" t="s">
        <v>309</v>
      </c>
      <c r="C27" s="40" t="s">
        <v>295</v>
      </c>
      <c r="D27" s="41" t="s">
        <v>285</v>
      </c>
      <c r="E27" s="40">
        <v>2</v>
      </c>
      <c r="F27" s="40"/>
      <c r="G27" s="42">
        <v>20210538000055</v>
      </c>
      <c r="H27" s="43" t="s">
        <v>294</v>
      </c>
      <c r="I27" s="44">
        <v>1000000</v>
      </c>
      <c r="J27" s="45" t="s">
        <v>305</v>
      </c>
    </row>
    <row r="28" spans="1:10" ht="13.5" customHeight="1" x14ac:dyDescent="0.35">
      <c r="A28" s="39" t="s">
        <v>274</v>
      </c>
      <c r="B28" s="40" t="s">
        <v>309</v>
      </c>
      <c r="C28" s="40" t="s">
        <v>295</v>
      </c>
      <c r="D28" s="41" t="s">
        <v>285</v>
      </c>
      <c r="E28" s="40">
        <v>2</v>
      </c>
      <c r="F28" s="40"/>
      <c r="G28" s="42">
        <v>20210538000055</v>
      </c>
      <c r="H28" s="43" t="s">
        <v>294</v>
      </c>
      <c r="I28" s="44">
        <v>1000000</v>
      </c>
      <c r="J28" s="45" t="s">
        <v>305</v>
      </c>
    </row>
    <row r="29" spans="1:10" ht="13.5" customHeight="1" x14ac:dyDescent="0.35">
      <c r="A29" s="39" t="s">
        <v>274</v>
      </c>
      <c r="B29" s="40" t="s">
        <v>309</v>
      </c>
      <c r="C29" s="40" t="s">
        <v>295</v>
      </c>
      <c r="D29" s="41" t="s">
        <v>285</v>
      </c>
      <c r="E29" s="40">
        <v>2</v>
      </c>
      <c r="F29" s="40"/>
      <c r="G29" s="42">
        <v>20210538000055</v>
      </c>
      <c r="H29" s="43" t="s">
        <v>294</v>
      </c>
      <c r="I29" s="44">
        <v>7500000</v>
      </c>
      <c r="J29" s="45" t="s">
        <v>305</v>
      </c>
    </row>
    <row r="30" spans="1:10" ht="13.5" customHeight="1" x14ac:dyDescent="0.35">
      <c r="A30" s="39" t="s">
        <v>274</v>
      </c>
      <c r="B30" s="40" t="s">
        <v>309</v>
      </c>
      <c r="C30" s="40" t="s">
        <v>295</v>
      </c>
      <c r="D30" s="41" t="s">
        <v>285</v>
      </c>
      <c r="E30" s="40">
        <v>2</v>
      </c>
      <c r="F30" s="40"/>
      <c r="G30" s="42">
        <v>20210538000055</v>
      </c>
      <c r="H30" s="43" t="s">
        <v>294</v>
      </c>
      <c r="I30" s="44">
        <v>13500000</v>
      </c>
      <c r="J30" s="45" t="s">
        <v>305</v>
      </c>
    </row>
    <row r="31" spans="1:10" ht="13.5" customHeight="1" x14ac:dyDescent="0.35">
      <c r="A31" s="39" t="s">
        <v>274</v>
      </c>
      <c r="B31" s="40" t="s">
        <v>309</v>
      </c>
      <c r="C31" s="40" t="s">
        <v>295</v>
      </c>
      <c r="D31" s="41" t="s">
        <v>285</v>
      </c>
      <c r="E31" s="40">
        <v>2</v>
      </c>
      <c r="F31" s="40"/>
      <c r="G31" s="42">
        <v>20210538000055</v>
      </c>
      <c r="H31" s="43" t="s">
        <v>294</v>
      </c>
      <c r="I31" s="44">
        <v>1000000</v>
      </c>
      <c r="J31" s="45" t="s">
        <v>305</v>
      </c>
    </row>
    <row r="32" spans="1:10" ht="13.5" customHeight="1" x14ac:dyDescent="0.35">
      <c r="A32" s="39" t="s">
        <v>274</v>
      </c>
      <c r="B32" s="40" t="s">
        <v>309</v>
      </c>
      <c r="C32" s="40" t="s">
        <v>295</v>
      </c>
      <c r="D32" s="41" t="s">
        <v>285</v>
      </c>
      <c r="E32" s="40">
        <v>2</v>
      </c>
      <c r="F32" s="40"/>
      <c r="G32" s="42">
        <v>20210538000055</v>
      </c>
      <c r="H32" s="43" t="s">
        <v>294</v>
      </c>
      <c r="I32" s="44">
        <v>6000000</v>
      </c>
      <c r="J32" s="45" t="s">
        <v>305</v>
      </c>
    </row>
    <row r="33" spans="1:10" ht="13.5" customHeight="1" x14ac:dyDescent="0.35">
      <c r="A33" s="39" t="s">
        <v>274</v>
      </c>
      <c r="B33" s="40" t="s">
        <v>309</v>
      </c>
      <c r="C33" s="40" t="s">
        <v>295</v>
      </c>
      <c r="D33" s="41" t="s">
        <v>285</v>
      </c>
      <c r="E33" s="40">
        <v>2</v>
      </c>
      <c r="F33" s="40"/>
      <c r="G33" s="42">
        <v>20210538000055</v>
      </c>
      <c r="H33" s="43" t="s">
        <v>294</v>
      </c>
      <c r="I33" s="44">
        <v>6600000</v>
      </c>
      <c r="J33" s="45" t="s">
        <v>305</v>
      </c>
    </row>
    <row r="34" spans="1:10" ht="13.5" customHeight="1" x14ac:dyDescent="0.35">
      <c r="A34" s="39" t="s">
        <v>274</v>
      </c>
      <c r="B34" s="40" t="s">
        <v>309</v>
      </c>
      <c r="C34" s="40" t="s">
        <v>295</v>
      </c>
      <c r="D34" s="41" t="s">
        <v>285</v>
      </c>
      <c r="E34" s="40">
        <v>2</v>
      </c>
      <c r="F34" s="40"/>
      <c r="G34" s="42">
        <v>20210538000055</v>
      </c>
      <c r="H34" s="43" t="s">
        <v>294</v>
      </c>
      <c r="I34" s="44">
        <v>28000000</v>
      </c>
      <c r="J34" s="45" t="s">
        <v>305</v>
      </c>
    </row>
    <row r="35" spans="1:10" ht="13.5" customHeight="1" x14ac:dyDescent="0.2">
      <c r="A35" s="39" t="s">
        <v>275</v>
      </c>
      <c r="B35" s="40" t="s">
        <v>309</v>
      </c>
      <c r="C35" s="40" t="s">
        <v>295</v>
      </c>
      <c r="D35" s="46" t="s">
        <v>286</v>
      </c>
      <c r="E35" s="40">
        <v>3</v>
      </c>
      <c r="F35" s="40"/>
      <c r="G35" s="42">
        <v>20210538000055</v>
      </c>
      <c r="H35" s="43" t="s">
        <v>294</v>
      </c>
      <c r="I35" s="44">
        <v>6750000</v>
      </c>
      <c r="J35" s="45" t="s">
        <v>305</v>
      </c>
    </row>
    <row r="36" spans="1:10" ht="13.5" customHeight="1" x14ac:dyDescent="0.2">
      <c r="A36" s="39" t="s">
        <v>275</v>
      </c>
      <c r="B36" s="40" t="s">
        <v>309</v>
      </c>
      <c r="C36" s="40" t="s">
        <v>295</v>
      </c>
      <c r="D36" s="46" t="s">
        <v>286</v>
      </c>
      <c r="E36" s="40">
        <v>3</v>
      </c>
      <c r="F36" s="40"/>
      <c r="G36" s="42">
        <v>20210538000055</v>
      </c>
      <c r="H36" s="43" t="s">
        <v>294</v>
      </c>
      <c r="I36" s="44">
        <v>4500000</v>
      </c>
      <c r="J36" s="45" t="s">
        <v>305</v>
      </c>
    </row>
    <row r="37" spans="1:10" ht="13.5" customHeight="1" x14ac:dyDescent="0.2">
      <c r="A37" s="39" t="s">
        <v>275</v>
      </c>
      <c r="B37" s="40" t="s">
        <v>309</v>
      </c>
      <c r="C37" s="40" t="s">
        <v>295</v>
      </c>
      <c r="D37" s="46" t="s">
        <v>286</v>
      </c>
      <c r="E37" s="40">
        <v>3</v>
      </c>
      <c r="F37" s="40"/>
      <c r="G37" s="42">
        <v>20210538000055</v>
      </c>
      <c r="H37" s="43" t="s">
        <v>294</v>
      </c>
      <c r="I37" s="44">
        <v>4500000</v>
      </c>
      <c r="J37" s="45" t="s">
        <v>305</v>
      </c>
    </row>
    <row r="38" spans="1:10" ht="13.5" customHeight="1" x14ac:dyDescent="0.2">
      <c r="A38" s="39" t="s">
        <v>275</v>
      </c>
      <c r="B38" s="40" t="s">
        <v>309</v>
      </c>
      <c r="C38" s="40" t="s">
        <v>295</v>
      </c>
      <c r="D38" s="46" t="s">
        <v>286</v>
      </c>
      <c r="E38" s="40">
        <v>3</v>
      </c>
      <c r="F38" s="40"/>
      <c r="G38" s="42">
        <v>20210538000055</v>
      </c>
      <c r="H38" s="43" t="s">
        <v>294</v>
      </c>
      <c r="I38" s="44">
        <v>4500000</v>
      </c>
      <c r="J38" s="45" t="s">
        <v>305</v>
      </c>
    </row>
    <row r="39" spans="1:10" ht="13.5" customHeight="1" x14ac:dyDescent="0.2">
      <c r="A39" s="39" t="s">
        <v>275</v>
      </c>
      <c r="B39" s="40" t="s">
        <v>309</v>
      </c>
      <c r="C39" s="40" t="s">
        <v>295</v>
      </c>
      <c r="D39" s="46" t="s">
        <v>286</v>
      </c>
      <c r="E39" s="40">
        <v>3</v>
      </c>
      <c r="F39" s="40"/>
      <c r="G39" s="42">
        <v>20210538000055</v>
      </c>
      <c r="H39" s="43" t="s">
        <v>294</v>
      </c>
      <c r="I39" s="44">
        <v>1800000</v>
      </c>
      <c r="J39" s="45" t="s">
        <v>305</v>
      </c>
    </row>
    <row r="40" spans="1:10" ht="13.5" customHeight="1" x14ac:dyDescent="0.2">
      <c r="A40" s="39" t="s">
        <v>275</v>
      </c>
      <c r="B40" s="40" t="s">
        <v>309</v>
      </c>
      <c r="C40" s="40" t="s">
        <v>295</v>
      </c>
      <c r="D40" s="46" t="s">
        <v>286</v>
      </c>
      <c r="E40" s="40">
        <v>3</v>
      </c>
      <c r="F40" s="40"/>
      <c r="G40" s="42">
        <v>20210538000055</v>
      </c>
      <c r="H40" s="43" t="s">
        <v>294</v>
      </c>
      <c r="I40" s="44">
        <v>3600000</v>
      </c>
      <c r="J40" s="45" t="s">
        <v>305</v>
      </c>
    </row>
    <row r="41" spans="1:10" ht="13.5" customHeight="1" x14ac:dyDescent="0.2">
      <c r="A41" s="39" t="s">
        <v>275</v>
      </c>
      <c r="B41" s="40" t="s">
        <v>309</v>
      </c>
      <c r="C41" s="40" t="s">
        <v>295</v>
      </c>
      <c r="D41" s="46" t="s">
        <v>286</v>
      </c>
      <c r="E41" s="40">
        <v>3</v>
      </c>
      <c r="F41" s="40"/>
      <c r="G41" s="42">
        <v>20210538000055</v>
      </c>
      <c r="H41" s="43" t="s">
        <v>294</v>
      </c>
      <c r="I41" s="44">
        <v>24300000</v>
      </c>
      <c r="J41" s="45" t="s">
        <v>305</v>
      </c>
    </row>
    <row r="42" spans="1:10" ht="13.5" customHeight="1" x14ac:dyDescent="0.2">
      <c r="A42" s="39" t="s">
        <v>275</v>
      </c>
      <c r="B42" s="40" t="s">
        <v>309</v>
      </c>
      <c r="C42" s="40" t="s">
        <v>295</v>
      </c>
      <c r="D42" s="46" t="s">
        <v>286</v>
      </c>
      <c r="E42" s="40">
        <v>3</v>
      </c>
      <c r="F42" s="40"/>
      <c r="G42" s="42">
        <v>20210538000055</v>
      </c>
      <c r="H42" s="43" t="s">
        <v>294</v>
      </c>
      <c r="I42" s="44">
        <v>2700000</v>
      </c>
      <c r="J42" s="45" t="s">
        <v>305</v>
      </c>
    </row>
    <row r="43" spans="1:10" ht="13.5" customHeight="1" x14ac:dyDescent="0.2">
      <c r="A43" s="39" t="s">
        <v>275</v>
      </c>
      <c r="B43" s="40" t="s">
        <v>309</v>
      </c>
      <c r="C43" s="40" t="s">
        <v>295</v>
      </c>
      <c r="D43" s="46" t="s">
        <v>286</v>
      </c>
      <c r="E43" s="40">
        <v>3</v>
      </c>
      <c r="F43" s="40"/>
      <c r="G43" s="42">
        <v>20210538000055</v>
      </c>
      <c r="H43" s="43" t="s">
        <v>294</v>
      </c>
      <c r="I43" s="44">
        <v>2700000</v>
      </c>
      <c r="J43" s="45" t="s">
        <v>305</v>
      </c>
    </row>
    <row r="44" spans="1:10" ht="13.5" customHeight="1" x14ac:dyDescent="0.2">
      <c r="A44" s="39" t="s">
        <v>275</v>
      </c>
      <c r="B44" s="40" t="s">
        <v>309</v>
      </c>
      <c r="C44" s="40" t="s">
        <v>295</v>
      </c>
      <c r="D44" s="46" t="s">
        <v>286</v>
      </c>
      <c r="E44" s="40">
        <v>3</v>
      </c>
      <c r="F44" s="40"/>
      <c r="G44" s="42">
        <v>20210538000055</v>
      </c>
      <c r="H44" s="43" t="s">
        <v>294</v>
      </c>
      <c r="I44" s="44">
        <v>48000000</v>
      </c>
      <c r="J44" s="45" t="s">
        <v>305</v>
      </c>
    </row>
    <row r="45" spans="1:10" ht="13.5" customHeight="1" x14ac:dyDescent="0.2">
      <c r="A45" s="39" t="s">
        <v>275</v>
      </c>
      <c r="B45" s="40" t="s">
        <v>309</v>
      </c>
      <c r="C45" s="40" t="s">
        <v>295</v>
      </c>
      <c r="D45" s="46" t="s">
        <v>286</v>
      </c>
      <c r="E45" s="40">
        <v>3</v>
      </c>
      <c r="F45" s="40"/>
      <c r="G45" s="42">
        <v>20210538000055</v>
      </c>
      <c r="H45" s="43" t="s">
        <v>294</v>
      </c>
      <c r="I45" s="44">
        <v>36000000</v>
      </c>
      <c r="J45" s="45" t="s">
        <v>305</v>
      </c>
    </row>
    <row r="46" spans="1:10" ht="13.5" customHeight="1" x14ac:dyDescent="0.2">
      <c r="A46" s="39" t="s">
        <v>275</v>
      </c>
      <c r="B46" s="40" t="s">
        <v>309</v>
      </c>
      <c r="C46" s="40" t="s">
        <v>295</v>
      </c>
      <c r="D46" s="46" t="s">
        <v>286</v>
      </c>
      <c r="E46" s="40">
        <v>3</v>
      </c>
      <c r="F46" s="40"/>
      <c r="G46" s="42">
        <v>20210538000055</v>
      </c>
      <c r="H46" s="43" t="s">
        <v>294</v>
      </c>
      <c r="I46" s="44">
        <v>3600000</v>
      </c>
      <c r="J46" s="45" t="s">
        <v>305</v>
      </c>
    </row>
    <row r="47" spans="1:10" ht="13.5" customHeight="1" x14ac:dyDescent="0.2">
      <c r="A47" s="39" t="s">
        <v>275</v>
      </c>
      <c r="B47" s="40" t="s">
        <v>309</v>
      </c>
      <c r="C47" s="40" t="s">
        <v>295</v>
      </c>
      <c r="D47" s="46" t="s">
        <v>286</v>
      </c>
      <c r="E47" s="40">
        <v>3</v>
      </c>
      <c r="F47" s="40"/>
      <c r="G47" s="42">
        <v>20210538000055</v>
      </c>
      <c r="H47" s="43" t="s">
        <v>294</v>
      </c>
      <c r="I47" s="44">
        <v>39600000</v>
      </c>
      <c r="J47" s="45" t="s">
        <v>305</v>
      </c>
    </row>
    <row r="48" spans="1:10" ht="13.5" customHeight="1" x14ac:dyDescent="0.2">
      <c r="A48" s="39" t="s">
        <v>275</v>
      </c>
      <c r="B48" s="40" t="s">
        <v>309</v>
      </c>
      <c r="C48" s="40" t="s">
        <v>295</v>
      </c>
      <c r="D48" s="46" t="s">
        <v>286</v>
      </c>
      <c r="E48" s="40">
        <v>3</v>
      </c>
      <c r="F48" s="40"/>
      <c r="G48" s="42">
        <v>20210538000055</v>
      </c>
      <c r="H48" s="43" t="s">
        <v>294</v>
      </c>
      <c r="I48" s="44">
        <v>1000000</v>
      </c>
      <c r="J48" s="45" t="s">
        <v>305</v>
      </c>
    </row>
    <row r="49" spans="1:10" ht="13.5" customHeight="1" x14ac:dyDescent="0.2">
      <c r="A49" s="39" t="s">
        <v>275</v>
      </c>
      <c r="B49" s="40" t="s">
        <v>309</v>
      </c>
      <c r="C49" s="40" t="s">
        <v>295</v>
      </c>
      <c r="D49" s="46" t="s">
        <v>286</v>
      </c>
      <c r="E49" s="40">
        <v>3</v>
      </c>
      <c r="F49" s="40"/>
      <c r="G49" s="42">
        <v>20210538000055</v>
      </c>
      <c r="H49" s="43" t="s">
        <v>294</v>
      </c>
      <c r="I49" s="44">
        <v>900000</v>
      </c>
      <c r="J49" s="45" t="s">
        <v>305</v>
      </c>
    </row>
    <row r="50" spans="1:10" ht="13.5" customHeight="1" x14ac:dyDescent="0.35">
      <c r="A50" s="39" t="s">
        <v>276</v>
      </c>
      <c r="B50" s="40" t="s">
        <v>309</v>
      </c>
      <c r="C50" s="40" t="s">
        <v>295</v>
      </c>
      <c r="D50" s="41" t="s">
        <v>287</v>
      </c>
      <c r="E50" s="40">
        <v>4</v>
      </c>
      <c r="F50" s="40"/>
      <c r="G50" s="42">
        <v>20210538000055</v>
      </c>
      <c r="H50" s="43" t="s">
        <v>294</v>
      </c>
      <c r="I50" s="44">
        <v>6750000</v>
      </c>
      <c r="J50" s="45" t="s">
        <v>305</v>
      </c>
    </row>
    <row r="51" spans="1:10" ht="13.5" customHeight="1" x14ac:dyDescent="0.35">
      <c r="A51" s="39" t="s">
        <v>276</v>
      </c>
      <c r="B51" s="40" t="s">
        <v>309</v>
      </c>
      <c r="C51" s="40" t="s">
        <v>295</v>
      </c>
      <c r="D51" s="41" t="s">
        <v>287</v>
      </c>
      <c r="E51" s="40">
        <v>4</v>
      </c>
      <c r="F51" s="40"/>
      <c r="G51" s="42">
        <v>20210538000055</v>
      </c>
      <c r="H51" s="43" t="s">
        <v>294</v>
      </c>
      <c r="I51" s="44">
        <v>4500000</v>
      </c>
      <c r="J51" s="45" t="s">
        <v>305</v>
      </c>
    </row>
    <row r="52" spans="1:10" ht="13.5" customHeight="1" x14ac:dyDescent="0.35">
      <c r="A52" s="39" t="s">
        <v>276</v>
      </c>
      <c r="B52" s="40" t="s">
        <v>309</v>
      </c>
      <c r="C52" s="40" t="s">
        <v>295</v>
      </c>
      <c r="D52" s="41" t="s">
        <v>287</v>
      </c>
      <c r="E52" s="40">
        <v>4</v>
      </c>
      <c r="F52" s="40"/>
      <c r="G52" s="42">
        <v>20210538000055</v>
      </c>
      <c r="H52" s="43" t="s">
        <v>294</v>
      </c>
      <c r="I52" s="47">
        <v>4500000</v>
      </c>
      <c r="J52" s="45" t="s">
        <v>305</v>
      </c>
    </row>
    <row r="53" spans="1:10" ht="13.5" customHeight="1" x14ac:dyDescent="0.35">
      <c r="A53" s="39" t="s">
        <v>276</v>
      </c>
      <c r="B53" s="40" t="s">
        <v>309</v>
      </c>
      <c r="C53" s="40" t="s">
        <v>295</v>
      </c>
      <c r="D53" s="41" t="s">
        <v>287</v>
      </c>
      <c r="E53" s="40">
        <v>4</v>
      </c>
      <c r="F53" s="40"/>
      <c r="G53" s="42">
        <v>20210538000055</v>
      </c>
      <c r="H53" s="43" t="s">
        <v>294</v>
      </c>
      <c r="I53" s="47">
        <v>4500000</v>
      </c>
      <c r="J53" s="45" t="s">
        <v>305</v>
      </c>
    </row>
    <row r="54" spans="1:10" ht="13.5" customHeight="1" x14ac:dyDescent="0.35">
      <c r="A54" s="39" t="s">
        <v>276</v>
      </c>
      <c r="B54" s="40" t="s">
        <v>309</v>
      </c>
      <c r="C54" s="40" t="s">
        <v>295</v>
      </c>
      <c r="D54" s="41" t="s">
        <v>287</v>
      </c>
      <c r="E54" s="40">
        <v>4</v>
      </c>
      <c r="F54" s="40"/>
      <c r="G54" s="42">
        <v>20210538000055</v>
      </c>
      <c r="H54" s="43" t="s">
        <v>294</v>
      </c>
      <c r="I54" s="44">
        <v>3600000</v>
      </c>
      <c r="J54" s="45" t="s">
        <v>305</v>
      </c>
    </row>
    <row r="55" spans="1:10" ht="13.5" customHeight="1" x14ac:dyDescent="0.35">
      <c r="A55" s="39" t="s">
        <v>276</v>
      </c>
      <c r="B55" s="40" t="s">
        <v>309</v>
      </c>
      <c r="C55" s="40" t="s">
        <v>295</v>
      </c>
      <c r="D55" s="41" t="s">
        <v>287</v>
      </c>
      <c r="E55" s="40">
        <v>4</v>
      </c>
      <c r="F55" s="40"/>
      <c r="G55" s="42">
        <v>20210538000055</v>
      </c>
      <c r="H55" s="43" t="s">
        <v>294</v>
      </c>
      <c r="I55" s="44">
        <v>24300000</v>
      </c>
      <c r="J55" s="45" t="s">
        <v>305</v>
      </c>
    </row>
    <row r="56" spans="1:10" ht="13.5" customHeight="1" x14ac:dyDescent="0.35">
      <c r="A56" s="39" t="s">
        <v>276</v>
      </c>
      <c r="B56" s="40" t="s">
        <v>309</v>
      </c>
      <c r="C56" s="40" t="s">
        <v>295</v>
      </c>
      <c r="D56" s="41" t="s">
        <v>287</v>
      </c>
      <c r="E56" s="40">
        <v>4</v>
      </c>
      <c r="F56" s="40"/>
      <c r="G56" s="42">
        <v>20210538000055</v>
      </c>
      <c r="H56" s="43" t="s">
        <v>294</v>
      </c>
      <c r="I56" s="44">
        <v>900000</v>
      </c>
      <c r="J56" s="45" t="s">
        <v>305</v>
      </c>
    </row>
    <row r="57" spans="1:10" ht="13.5" customHeight="1" x14ac:dyDescent="0.35">
      <c r="A57" s="39" t="s">
        <v>276</v>
      </c>
      <c r="B57" s="40" t="s">
        <v>309</v>
      </c>
      <c r="C57" s="40" t="s">
        <v>295</v>
      </c>
      <c r="D57" s="41" t="s">
        <v>287</v>
      </c>
      <c r="E57" s="40">
        <v>4</v>
      </c>
      <c r="F57" s="40"/>
      <c r="G57" s="42">
        <v>20210538000055</v>
      </c>
      <c r="H57" s="43" t="s">
        <v>294</v>
      </c>
      <c r="I57" s="44">
        <v>3600000</v>
      </c>
      <c r="J57" s="45" t="s">
        <v>305</v>
      </c>
    </row>
    <row r="58" spans="1:10" ht="13.5" customHeight="1" x14ac:dyDescent="0.35">
      <c r="A58" s="39" t="s">
        <v>276</v>
      </c>
      <c r="B58" s="40" t="s">
        <v>309</v>
      </c>
      <c r="C58" s="40" t="s">
        <v>295</v>
      </c>
      <c r="D58" s="41" t="s">
        <v>287</v>
      </c>
      <c r="E58" s="40">
        <v>4</v>
      </c>
      <c r="F58" s="40"/>
      <c r="G58" s="42">
        <v>20210538000055</v>
      </c>
      <c r="H58" s="43" t="s">
        <v>294</v>
      </c>
      <c r="I58" s="44">
        <v>48000000</v>
      </c>
      <c r="J58" s="45" t="s">
        <v>305</v>
      </c>
    </row>
    <row r="59" spans="1:10" ht="13.5" customHeight="1" x14ac:dyDescent="0.35">
      <c r="A59" s="39" t="s">
        <v>276</v>
      </c>
      <c r="B59" s="40" t="s">
        <v>309</v>
      </c>
      <c r="C59" s="40" t="s">
        <v>295</v>
      </c>
      <c r="D59" s="41" t="s">
        <v>287</v>
      </c>
      <c r="E59" s="40">
        <v>4</v>
      </c>
      <c r="F59" s="40"/>
      <c r="G59" s="42">
        <v>20210538000055</v>
      </c>
      <c r="H59" s="43" t="s">
        <v>294</v>
      </c>
      <c r="I59" s="44">
        <v>36000000</v>
      </c>
      <c r="J59" s="45" t="s">
        <v>305</v>
      </c>
    </row>
    <row r="60" spans="1:10" ht="13.5" customHeight="1" x14ac:dyDescent="0.35">
      <c r="A60" s="39" t="s">
        <v>276</v>
      </c>
      <c r="B60" s="40" t="s">
        <v>309</v>
      </c>
      <c r="C60" s="40" t="s">
        <v>295</v>
      </c>
      <c r="D60" s="41" t="s">
        <v>287</v>
      </c>
      <c r="E60" s="40">
        <v>4</v>
      </c>
      <c r="F60" s="40"/>
      <c r="G60" s="42">
        <v>20210538000055</v>
      </c>
      <c r="H60" s="43" t="s">
        <v>294</v>
      </c>
      <c r="I60" s="44">
        <v>3600000</v>
      </c>
      <c r="J60" s="45" t="s">
        <v>305</v>
      </c>
    </row>
    <row r="61" spans="1:10" ht="13.5" customHeight="1" x14ac:dyDescent="0.35">
      <c r="A61" s="39" t="s">
        <v>276</v>
      </c>
      <c r="B61" s="40" t="s">
        <v>309</v>
      </c>
      <c r="C61" s="40" t="s">
        <v>295</v>
      </c>
      <c r="D61" s="41" t="s">
        <v>287</v>
      </c>
      <c r="E61" s="40">
        <v>4</v>
      </c>
      <c r="F61" s="40"/>
      <c r="G61" s="42">
        <v>20210538000055</v>
      </c>
      <c r="H61" s="43" t="s">
        <v>294</v>
      </c>
      <c r="I61" s="44">
        <v>4800000</v>
      </c>
      <c r="J61" s="45" t="s">
        <v>305</v>
      </c>
    </row>
    <row r="62" spans="1:10" ht="13.5" customHeight="1" x14ac:dyDescent="0.35">
      <c r="A62" s="39" t="s">
        <v>276</v>
      </c>
      <c r="B62" s="40" t="s">
        <v>309</v>
      </c>
      <c r="C62" s="40" t="s">
        <v>295</v>
      </c>
      <c r="D62" s="41" t="s">
        <v>287</v>
      </c>
      <c r="E62" s="40">
        <v>4</v>
      </c>
      <c r="F62" s="40"/>
      <c r="G62" s="42">
        <v>20210538000055</v>
      </c>
      <c r="H62" s="43" t="s">
        <v>294</v>
      </c>
      <c r="I62" s="44">
        <v>3600000</v>
      </c>
      <c r="J62" s="45" t="s">
        <v>305</v>
      </c>
    </row>
    <row r="63" spans="1:10" ht="13.5" customHeight="1" x14ac:dyDescent="0.35">
      <c r="A63" s="39" t="s">
        <v>276</v>
      </c>
      <c r="B63" s="40" t="s">
        <v>309</v>
      </c>
      <c r="C63" s="40" t="s">
        <v>295</v>
      </c>
      <c r="D63" s="41" t="s">
        <v>287</v>
      </c>
      <c r="E63" s="40">
        <v>4</v>
      </c>
      <c r="F63" s="40"/>
      <c r="G63" s="42">
        <v>20210538000055</v>
      </c>
      <c r="H63" s="43" t="s">
        <v>294</v>
      </c>
      <c r="I63" s="44">
        <v>3600000</v>
      </c>
      <c r="J63" s="45" t="s">
        <v>305</v>
      </c>
    </row>
    <row r="64" spans="1:10" ht="13.5" customHeight="1" x14ac:dyDescent="0.35">
      <c r="A64" s="39" t="s">
        <v>276</v>
      </c>
      <c r="B64" s="40" t="s">
        <v>309</v>
      </c>
      <c r="C64" s="40" t="s">
        <v>295</v>
      </c>
      <c r="D64" s="41" t="s">
        <v>287</v>
      </c>
      <c r="E64" s="40">
        <v>4</v>
      </c>
      <c r="F64" s="40"/>
      <c r="G64" s="42">
        <v>20210538000055</v>
      </c>
      <c r="H64" s="43" t="s">
        <v>294</v>
      </c>
      <c r="I64" s="44">
        <v>1000000</v>
      </c>
      <c r="J64" s="45" t="s">
        <v>305</v>
      </c>
    </row>
    <row r="65" spans="1:10" ht="13.5" customHeight="1" x14ac:dyDescent="0.35">
      <c r="A65" s="39" t="s">
        <v>276</v>
      </c>
      <c r="B65" s="40" t="s">
        <v>309</v>
      </c>
      <c r="C65" s="40" t="s">
        <v>295</v>
      </c>
      <c r="D65" s="41" t="s">
        <v>287</v>
      </c>
      <c r="E65" s="40">
        <v>4</v>
      </c>
      <c r="F65" s="40"/>
      <c r="G65" s="42">
        <v>20210538000055</v>
      </c>
      <c r="H65" s="43" t="s">
        <v>294</v>
      </c>
      <c r="I65" s="44">
        <v>1000000</v>
      </c>
      <c r="J65" s="45" t="s">
        <v>305</v>
      </c>
    </row>
    <row r="66" spans="1:10" ht="13.5" customHeight="1" x14ac:dyDescent="0.35">
      <c r="A66" s="39" t="s">
        <v>276</v>
      </c>
      <c r="B66" s="40" t="s">
        <v>309</v>
      </c>
      <c r="C66" s="40" t="s">
        <v>295</v>
      </c>
      <c r="D66" s="41" t="s">
        <v>287</v>
      </c>
      <c r="E66" s="40">
        <v>4</v>
      </c>
      <c r="F66" s="40"/>
      <c r="G66" s="42">
        <v>20210538000055</v>
      </c>
      <c r="H66" s="43" t="s">
        <v>294</v>
      </c>
      <c r="I66" s="44">
        <v>900000</v>
      </c>
      <c r="J66" s="45" t="s">
        <v>305</v>
      </c>
    </row>
    <row r="67" spans="1:10" ht="13.5" customHeight="1" x14ac:dyDescent="0.35">
      <c r="A67" s="39" t="s">
        <v>277</v>
      </c>
      <c r="B67" s="40" t="s">
        <v>309</v>
      </c>
      <c r="C67" s="40" t="s">
        <v>295</v>
      </c>
      <c r="D67" s="41" t="s">
        <v>288</v>
      </c>
      <c r="E67" s="40">
        <v>5</v>
      </c>
      <c r="F67" s="40"/>
      <c r="G67" s="42">
        <v>20210538000055</v>
      </c>
      <c r="H67" s="43" t="s">
        <v>294</v>
      </c>
      <c r="I67" s="44">
        <v>6750000</v>
      </c>
      <c r="J67" s="45" t="s">
        <v>305</v>
      </c>
    </row>
    <row r="68" spans="1:10" ht="13.5" customHeight="1" x14ac:dyDescent="0.35">
      <c r="A68" s="39" t="s">
        <v>277</v>
      </c>
      <c r="B68" s="40" t="s">
        <v>309</v>
      </c>
      <c r="C68" s="40" t="s">
        <v>295</v>
      </c>
      <c r="D68" s="41" t="s">
        <v>288</v>
      </c>
      <c r="E68" s="40">
        <v>5</v>
      </c>
      <c r="F68" s="40"/>
      <c r="G68" s="42">
        <v>20210538000055</v>
      </c>
      <c r="H68" s="43" t="s">
        <v>294</v>
      </c>
      <c r="I68" s="44">
        <v>4500000</v>
      </c>
      <c r="J68" s="45" t="s">
        <v>305</v>
      </c>
    </row>
    <row r="69" spans="1:10" ht="13.5" customHeight="1" x14ac:dyDescent="0.35">
      <c r="A69" s="39" t="s">
        <v>277</v>
      </c>
      <c r="B69" s="40" t="s">
        <v>309</v>
      </c>
      <c r="C69" s="40" t="s">
        <v>295</v>
      </c>
      <c r="D69" s="41" t="s">
        <v>288</v>
      </c>
      <c r="E69" s="40">
        <v>5</v>
      </c>
      <c r="F69" s="40"/>
      <c r="G69" s="42">
        <v>20210538000055</v>
      </c>
      <c r="H69" s="43" t="s">
        <v>294</v>
      </c>
      <c r="I69" s="44">
        <v>9000000</v>
      </c>
      <c r="J69" s="45" t="s">
        <v>305</v>
      </c>
    </row>
    <row r="70" spans="1:10" ht="13.5" customHeight="1" x14ac:dyDescent="0.35">
      <c r="A70" s="39" t="s">
        <v>277</v>
      </c>
      <c r="B70" s="40" t="s">
        <v>309</v>
      </c>
      <c r="C70" s="40" t="s">
        <v>295</v>
      </c>
      <c r="D70" s="41" t="s">
        <v>288</v>
      </c>
      <c r="E70" s="40">
        <v>5</v>
      </c>
      <c r="F70" s="40"/>
      <c r="G70" s="42">
        <v>20210538000055</v>
      </c>
      <c r="H70" s="43" t="s">
        <v>294</v>
      </c>
      <c r="I70" s="44">
        <v>24300000</v>
      </c>
      <c r="J70" s="45" t="s">
        <v>305</v>
      </c>
    </row>
    <row r="71" spans="1:10" ht="13.5" customHeight="1" x14ac:dyDescent="0.35">
      <c r="A71" s="39" t="s">
        <v>277</v>
      </c>
      <c r="B71" s="40" t="s">
        <v>309</v>
      </c>
      <c r="C71" s="40" t="s">
        <v>295</v>
      </c>
      <c r="D71" s="41" t="s">
        <v>288</v>
      </c>
      <c r="E71" s="40">
        <v>5</v>
      </c>
      <c r="F71" s="40"/>
      <c r="G71" s="42">
        <v>20210538000055</v>
      </c>
      <c r="H71" s="43" t="s">
        <v>294</v>
      </c>
      <c r="I71" s="44">
        <v>3600000</v>
      </c>
      <c r="J71" s="45" t="s">
        <v>305</v>
      </c>
    </row>
    <row r="72" spans="1:10" ht="13.5" customHeight="1" x14ac:dyDescent="0.35">
      <c r="A72" s="39" t="s">
        <v>277</v>
      </c>
      <c r="B72" s="40" t="s">
        <v>309</v>
      </c>
      <c r="C72" s="40" t="s">
        <v>295</v>
      </c>
      <c r="D72" s="41" t="s">
        <v>288</v>
      </c>
      <c r="E72" s="40">
        <v>5</v>
      </c>
      <c r="F72" s="40"/>
      <c r="G72" s="42">
        <v>20210538000055</v>
      </c>
      <c r="H72" s="43" t="s">
        <v>294</v>
      </c>
      <c r="I72" s="44">
        <v>3600000</v>
      </c>
      <c r="J72" s="45" t="s">
        <v>305</v>
      </c>
    </row>
    <row r="73" spans="1:10" ht="13.5" customHeight="1" x14ac:dyDescent="0.35">
      <c r="A73" s="39" t="s">
        <v>277</v>
      </c>
      <c r="B73" s="40" t="s">
        <v>309</v>
      </c>
      <c r="C73" s="40" t="s">
        <v>295</v>
      </c>
      <c r="D73" s="41" t="s">
        <v>288</v>
      </c>
      <c r="E73" s="40">
        <v>5</v>
      </c>
      <c r="F73" s="40"/>
      <c r="G73" s="42">
        <v>20210538000055</v>
      </c>
      <c r="H73" s="43" t="s">
        <v>294</v>
      </c>
      <c r="I73" s="44">
        <v>3600000</v>
      </c>
      <c r="J73" s="45" t="s">
        <v>305</v>
      </c>
    </row>
    <row r="74" spans="1:10" ht="13.5" customHeight="1" x14ac:dyDescent="0.35">
      <c r="A74" s="39" t="s">
        <v>277</v>
      </c>
      <c r="B74" s="40" t="s">
        <v>309</v>
      </c>
      <c r="C74" s="40" t="s">
        <v>295</v>
      </c>
      <c r="D74" s="41" t="s">
        <v>288</v>
      </c>
      <c r="E74" s="40">
        <v>5</v>
      </c>
      <c r="F74" s="40"/>
      <c r="G74" s="42">
        <v>20210538000055</v>
      </c>
      <c r="H74" s="43" t="s">
        <v>294</v>
      </c>
      <c r="I74" s="44">
        <v>3600000</v>
      </c>
      <c r="J74" s="45" t="s">
        <v>305</v>
      </c>
    </row>
    <row r="75" spans="1:10" ht="13.5" customHeight="1" x14ac:dyDescent="0.35">
      <c r="A75" s="39" t="s">
        <v>277</v>
      </c>
      <c r="B75" s="40" t="s">
        <v>309</v>
      </c>
      <c r="C75" s="40" t="s">
        <v>295</v>
      </c>
      <c r="D75" s="41" t="s">
        <v>288</v>
      </c>
      <c r="E75" s="40">
        <v>5</v>
      </c>
      <c r="F75" s="40"/>
      <c r="G75" s="42">
        <v>20210538000055</v>
      </c>
      <c r="H75" s="43" t="s">
        <v>294</v>
      </c>
      <c r="I75" s="44">
        <v>3600000</v>
      </c>
      <c r="J75" s="45" t="s">
        <v>305</v>
      </c>
    </row>
    <row r="76" spans="1:10" ht="13.5" customHeight="1" x14ac:dyDescent="0.35">
      <c r="A76" s="39" t="s">
        <v>277</v>
      </c>
      <c r="B76" s="40" t="s">
        <v>309</v>
      </c>
      <c r="C76" s="40" t="s">
        <v>295</v>
      </c>
      <c r="D76" s="41" t="s">
        <v>288</v>
      </c>
      <c r="E76" s="40">
        <v>5</v>
      </c>
      <c r="F76" s="40"/>
      <c r="G76" s="42">
        <v>20210538000055</v>
      </c>
      <c r="H76" s="43" t="s">
        <v>294</v>
      </c>
      <c r="I76" s="44">
        <v>900000</v>
      </c>
      <c r="J76" s="45" t="s">
        <v>305</v>
      </c>
    </row>
    <row r="77" spans="1:10" ht="13.5" customHeight="1" x14ac:dyDescent="0.35">
      <c r="A77" s="39" t="s">
        <v>277</v>
      </c>
      <c r="B77" s="40" t="s">
        <v>309</v>
      </c>
      <c r="C77" s="40" t="s">
        <v>295</v>
      </c>
      <c r="D77" s="41" t="s">
        <v>288</v>
      </c>
      <c r="E77" s="40">
        <v>5</v>
      </c>
      <c r="F77" s="40"/>
      <c r="G77" s="42">
        <v>20210538000055</v>
      </c>
      <c r="H77" s="43" t="s">
        <v>294</v>
      </c>
      <c r="I77" s="44">
        <v>6000000</v>
      </c>
      <c r="J77" s="45" t="s">
        <v>305</v>
      </c>
    </row>
    <row r="78" spans="1:10" ht="13.5" customHeight="1" x14ac:dyDescent="0.35">
      <c r="A78" s="39" t="s">
        <v>277</v>
      </c>
      <c r="B78" s="40" t="s">
        <v>309</v>
      </c>
      <c r="C78" s="40" t="s">
        <v>295</v>
      </c>
      <c r="D78" s="41" t="s">
        <v>288</v>
      </c>
      <c r="E78" s="40">
        <v>5</v>
      </c>
      <c r="F78" s="40"/>
      <c r="G78" s="42">
        <v>20210538000055</v>
      </c>
      <c r="H78" s="43" t="s">
        <v>294</v>
      </c>
      <c r="I78" s="44">
        <v>5000000</v>
      </c>
      <c r="J78" s="45" t="s">
        <v>305</v>
      </c>
    </row>
    <row r="79" spans="1:10" ht="13.5" customHeight="1" x14ac:dyDescent="0.35">
      <c r="A79" s="39" t="s">
        <v>278</v>
      </c>
      <c r="B79" s="40" t="s">
        <v>309</v>
      </c>
      <c r="C79" s="40" t="s">
        <v>295</v>
      </c>
      <c r="D79" s="41" t="s">
        <v>289</v>
      </c>
      <c r="E79" s="40">
        <v>6</v>
      </c>
      <c r="F79" s="40"/>
      <c r="G79" s="42">
        <v>20210538000055</v>
      </c>
      <c r="H79" s="43" t="s">
        <v>294</v>
      </c>
      <c r="I79" s="44">
        <v>6750000</v>
      </c>
      <c r="J79" s="45" t="s">
        <v>305</v>
      </c>
    </row>
    <row r="80" spans="1:10" ht="13.5" customHeight="1" x14ac:dyDescent="0.35">
      <c r="A80" s="39" t="s">
        <v>278</v>
      </c>
      <c r="B80" s="40" t="s">
        <v>309</v>
      </c>
      <c r="C80" s="40" t="s">
        <v>295</v>
      </c>
      <c r="D80" s="41" t="s">
        <v>289</v>
      </c>
      <c r="E80" s="40">
        <v>6</v>
      </c>
      <c r="F80" s="40"/>
      <c r="G80" s="42">
        <v>20210538000055</v>
      </c>
      <c r="H80" s="43" t="s">
        <v>294</v>
      </c>
      <c r="I80" s="44">
        <v>4500000</v>
      </c>
      <c r="J80" s="45" t="s">
        <v>305</v>
      </c>
    </row>
    <row r="81" spans="1:10" ht="13.5" customHeight="1" x14ac:dyDescent="0.35">
      <c r="A81" s="39" t="s">
        <v>278</v>
      </c>
      <c r="B81" s="40" t="s">
        <v>309</v>
      </c>
      <c r="C81" s="40" t="s">
        <v>295</v>
      </c>
      <c r="D81" s="41" t="s">
        <v>289</v>
      </c>
      <c r="E81" s="40">
        <v>6</v>
      </c>
      <c r="F81" s="40"/>
      <c r="G81" s="42">
        <v>20210538000055</v>
      </c>
      <c r="H81" s="43" t="s">
        <v>294</v>
      </c>
      <c r="I81" s="44">
        <v>10500000</v>
      </c>
      <c r="J81" s="45" t="s">
        <v>305</v>
      </c>
    </row>
    <row r="82" spans="1:10" ht="13.5" customHeight="1" x14ac:dyDescent="0.35">
      <c r="A82" s="39" t="s">
        <v>278</v>
      </c>
      <c r="B82" s="40" t="s">
        <v>309</v>
      </c>
      <c r="C82" s="40" t="s">
        <v>295</v>
      </c>
      <c r="D82" s="41" t="s">
        <v>289</v>
      </c>
      <c r="E82" s="40">
        <v>6</v>
      </c>
      <c r="F82" s="40"/>
      <c r="G82" s="42">
        <v>20210538000055</v>
      </c>
      <c r="H82" s="43" t="s">
        <v>294</v>
      </c>
      <c r="I82" s="44">
        <v>6000000</v>
      </c>
      <c r="J82" s="45" t="s">
        <v>305</v>
      </c>
    </row>
    <row r="83" spans="1:10" ht="13.5" customHeight="1" x14ac:dyDescent="0.35">
      <c r="A83" s="39" t="s">
        <v>278</v>
      </c>
      <c r="B83" s="40" t="s">
        <v>309</v>
      </c>
      <c r="C83" s="40" t="s">
        <v>295</v>
      </c>
      <c r="D83" s="41" t="s">
        <v>289</v>
      </c>
      <c r="E83" s="40">
        <v>6</v>
      </c>
      <c r="F83" s="40"/>
      <c r="G83" s="42">
        <v>20210538000055</v>
      </c>
      <c r="H83" s="43" t="s">
        <v>294</v>
      </c>
      <c r="I83" s="44">
        <v>1500000</v>
      </c>
      <c r="J83" s="45" t="s">
        <v>305</v>
      </c>
    </row>
    <row r="84" spans="1:10" ht="13.5" customHeight="1" x14ac:dyDescent="0.35">
      <c r="A84" s="39" t="s">
        <v>278</v>
      </c>
      <c r="B84" s="40" t="s">
        <v>309</v>
      </c>
      <c r="C84" s="40" t="s">
        <v>295</v>
      </c>
      <c r="D84" s="41" t="s">
        <v>289</v>
      </c>
      <c r="E84" s="40">
        <v>6</v>
      </c>
      <c r="F84" s="40"/>
      <c r="G84" s="42">
        <v>20210538000055</v>
      </c>
      <c r="H84" s="43" t="s">
        <v>294</v>
      </c>
      <c r="I84" s="44">
        <v>1500000</v>
      </c>
      <c r="J84" s="45" t="s">
        <v>305</v>
      </c>
    </row>
    <row r="85" spans="1:10" ht="13.5" customHeight="1" x14ac:dyDescent="0.35">
      <c r="A85" s="39" t="s">
        <v>278</v>
      </c>
      <c r="B85" s="40" t="s">
        <v>309</v>
      </c>
      <c r="C85" s="40" t="s">
        <v>295</v>
      </c>
      <c r="D85" s="41" t="s">
        <v>289</v>
      </c>
      <c r="E85" s="40">
        <v>6</v>
      </c>
      <c r="F85" s="40"/>
      <c r="G85" s="42">
        <v>20210538000055</v>
      </c>
      <c r="H85" s="43" t="s">
        <v>294</v>
      </c>
      <c r="I85" s="44">
        <v>4500000</v>
      </c>
      <c r="J85" s="45" t="s">
        <v>305</v>
      </c>
    </row>
    <row r="86" spans="1:10" ht="13.5" customHeight="1" x14ac:dyDescent="0.35">
      <c r="A86" s="39" t="s">
        <v>278</v>
      </c>
      <c r="B86" s="40" t="s">
        <v>309</v>
      </c>
      <c r="C86" s="40" t="s">
        <v>295</v>
      </c>
      <c r="D86" s="41" t="s">
        <v>290</v>
      </c>
      <c r="E86" s="40">
        <v>6</v>
      </c>
      <c r="F86" s="40"/>
      <c r="G86" s="42">
        <v>20210538000055</v>
      </c>
      <c r="H86" s="43" t="s">
        <v>294</v>
      </c>
      <c r="I86" s="44">
        <v>3300000</v>
      </c>
      <c r="J86" s="45" t="s">
        <v>305</v>
      </c>
    </row>
    <row r="87" spans="1:10" ht="13.5" customHeight="1" x14ac:dyDescent="0.35">
      <c r="A87" s="39" t="s">
        <v>278</v>
      </c>
      <c r="B87" s="40" t="s">
        <v>309</v>
      </c>
      <c r="C87" s="40" t="s">
        <v>295</v>
      </c>
      <c r="D87" s="41" t="s">
        <v>290</v>
      </c>
      <c r="E87" s="40">
        <v>6</v>
      </c>
      <c r="F87" s="40"/>
      <c r="G87" s="42">
        <v>20210538000055</v>
      </c>
      <c r="H87" s="43" t="s">
        <v>294</v>
      </c>
      <c r="I87" s="44">
        <v>6000000</v>
      </c>
      <c r="J87" s="45" t="s">
        <v>305</v>
      </c>
    </row>
    <row r="88" spans="1:10" ht="13.5" customHeight="1" x14ac:dyDescent="0.35">
      <c r="A88" s="39" t="s">
        <v>278</v>
      </c>
      <c r="B88" s="40" t="s">
        <v>309</v>
      </c>
      <c r="C88" s="40" t="s">
        <v>295</v>
      </c>
      <c r="D88" s="41" t="s">
        <v>289</v>
      </c>
      <c r="E88" s="40">
        <v>6</v>
      </c>
      <c r="F88" s="40"/>
      <c r="G88" s="42">
        <v>20210538000055</v>
      </c>
      <c r="H88" s="43" t="s">
        <v>294</v>
      </c>
      <c r="I88" s="44">
        <v>3600000</v>
      </c>
      <c r="J88" s="45" t="s">
        <v>305</v>
      </c>
    </row>
    <row r="89" spans="1:10" ht="13.5" customHeight="1" x14ac:dyDescent="0.35">
      <c r="A89" s="39" t="s">
        <v>278</v>
      </c>
      <c r="B89" s="40" t="s">
        <v>309</v>
      </c>
      <c r="C89" s="40" t="s">
        <v>295</v>
      </c>
      <c r="D89" s="41" t="s">
        <v>289</v>
      </c>
      <c r="E89" s="40">
        <v>6</v>
      </c>
      <c r="F89" s="40"/>
      <c r="G89" s="42">
        <v>20210538000055</v>
      </c>
      <c r="H89" s="43" t="s">
        <v>294</v>
      </c>
      <c r="I89" s="44">
        <v>6000000</v>
      </c>
      <c r="J89" s="45" t="s">
        <v>305</v>
      </c>
    </row>
    <row r="90" spans="1:10" ht="13.5" customHeight="1" x14ac:dyDescent="0.35">
      <c r="A90" s="39" t="s">
        <v>278</v>
      </c>
      <c r="B90" s="40" t="s">
        <v>309</v>
      </c>
      <c r="C90" s="40" t="s">
        <v>295</v>
      </c>
      <c r="D90" s="41" t="s">
        <v>289</v>
      </c>
      <c r="E90" s="40">
        <v>6</v>
      </c>
      <c r="F90" s="40"/>
      <c r="G90" s="42">
        <v>20210538000055</v>
      </c>
      <c r="H90" s="43" t="s">
        <v>294</v>
      </c>
      <c r="I90" s="37">
        <v>6000000</v>
      </c>
      <c r="J90" s="45" t="s">
        <v>305</v>
      </c>
    </row>
    <row r="91" spans="1:10" ht="13.5" customHeight="1" x14ac:dyDescent="0.35">
      <c r="A91" s="39" t="s">
        <v>278</v>
      </c>
      <c r="B91" s="40" t="s">
        <v>309</v>
      </c>
      <c r="C91" s="40" t="s">
        <v>295</v>
      </c>
      <c r="D91" s="41" t="s">
        <v>289</v>
      </c>
      <c r="E91" s="40">
        <v>6</v>
      </c>
      <c r="F91" s="40"/>
      <c r="G91" s="42">
        <v>20210538000055</v>
      </c>
      <c r="H91" s="43" t="s">
        <v>294</v>
      </c>
      <c r="I91" s="44">
        <v>6000000</v>
      </c>
      <c r="J91" s="45" t="s">
        <v>305</v>
      </c>
    </row>
    <row r="92" spans="1:10" ht="13.5" customHeight="1" x14ac:dyDescent="0.35">
      <c r="A92" s="39" t="s">
        <v>280</v>
      </c>
      <c r="B92" s="40" t="s">
        <v>309</v>
      </c>
      <c r="C92" s="40" t="s">
        <v>295</v>
      </c>
      <c r="D92" s="41" t="s">
        <v>291</v>
      </c>
      <c r="E92" s="40">
        <v>7</v>
      </c>
      <c r="F92" s="40"/>
      <c r="G92" s="42">
        <v>20210538000055</v>
      </c>
      <c r="H92" s="43" t="s">
        <v>294</v>
      </c>
      <c r="I92" s="44">
        <v>6750000</v>
      </c>
      <c r="J92" s="45" t="s">
        <v>305</v>
      </c>
    </row>
    <row r="93" spans="1:10" ht="13.5" customHeight="1" x14ac:dyDescent="0.35">
      <c r="A93" s="39" t="s">
        <v>280</v>
      </c>
      <c r="B93" s="40" t="s">
        <v>309</v>
      </c>
      <c r="C93" s="40" t="s">
        <v>295</v>
      </c>
      <c r="D93" s="41" t="s">
        <v>291</v>
      </c>
      <c r="E93" s="40">
        <v>7</v>
      </c>
      <c r="F93" s="40"/>
      <c r="G93" s="42">
        <v>20210538000055</v>
      </c>
      <c r="H93" s="43" t="s">
        <v>294</v>
      </c>
      <c r="I93" s="44">
        <v>4500000</v>
      </c>
      <c r="J93" s="45" t="s">
        <v>305</v>
      </c>
    </row>
    <row r="94" spans="1:10" ht="13.5" customHeight="1" x14ac:dyDescent="0.35">
      <c r="A94" s="39" t="s">
        <v>280</v>
      </c>
      <c r="B94" s="40" t="s">
        <v>309</v>
      </c>
      <c r="C94" s="40" t="s">
        <v>295</v>
      </c>
      <c r="D94" s="41" t="s">
        <v>291</v>
      </c>
      <c r="E94" s="40">
        <v>7</v>
      </c>
      <c r="F94" s="40"/>
      <c r="G94" s="42">
        <v>20210538000055</v>
      </c>
      <c r="H94" s="43" t="s">
        <v>294</v>
      </c>
      <c r="I94" s="44">
        <v>1800000</v>
      </c>
      <c r="J94" s="45" t="s">
        <v>305</v>
      </c>
    </row>
    <row r="95" spans="1:10" ht="13.5" customHeight="1" x14ac:dyDescent="0.35">
      <c r="A95" s="39" t="s">
        <v>280</v>
      </c>
      <c r="B95" s="40" t="s">
        <v>309</v>
      </c>
      <c r="C95" s="40" t="s">
        <v>295</v>
      </c>
      <c r="D95" s="41" t="s">
        <v>291</v>
      </c>
      <c r="E95" s="40">
        <v>7</v>
      </c>
      <c r="F95" s="40"/>
      <c r="G95" s="42">
        <v>20210538000055</v>
      </c>
      <c r="H95" s="43" t="s">
        <v>294</v>
      </c>
      <c r="I95" s="44">
        <v>2700000</v>
      </c>
      <c r="J95" s="45" t="s">
        <v>305</v>
      </c>
    </row>
    <row r="96" spans="1:10" ht="13.5" customHeight="1" x14ac:dyDescent="0.35">
      <c r="A96" s="39" t="s">
        <v>281</v>
      </c>
      <c r="B96" s="40" t="s">
        <v>309</v>
      </c>
      <c r="C96" s="40" t="s">
        <v>295</v>
      </c>
      <c r="D96" s="41" t="s">
        <v>292</v>
      </c>
      <c r="E96" s="40">
        <v>8</v>
      </c>
      <c r="F96" s="40"/>
      <c r="G96" s="42">
        <v>20210538000055</v>
      </c>
      <c r="H96" s="43" t="s">
        <v>294</v>
      </c>
      <c r="I96" s="44">
        <v>6750000</v>
      </c>
      <c r="J96" s="45" t="s">
        <v>305</v>
      </c>
    </row>
    <row r="97" spans="1:10" ht="13.5" customHeight="1" x14ac:dyDescent="0.35">
      <c r="A97" s="39" t="s">
        <v>281</v>
      </c>
      <c r="B97" s="40" t="s">
        <v>309</v>
      </c>
      <c r="C97" s="40" t="s">
        <v>295</v>
      </c>
      <c r="D97" s="41" t="s">
        <v>292</v>
      </c>
      <c r="E97" s="40">
        <v>8</v>
      </c>
      <c r="F97" s="40"/>
      <c r="G97" s="42">
        <v>20210538000055</v>
      </c>
      <c r="H97" s="43" t="s">
        <v>294</v>
      </c>
      <c r="I97" s="44">
        <v>4500000</v>
      </c>
      <c r="J97" s="45" t="s">
        <v>305</v>
      </c>
    </row>
    <row r="98" spans="1:10" ht="13.5" customHeight="1" x14ac:dyDescent="0.35">
      <c r="A98" s="39" t="s">
        <v>281</v>
      </c>
      <c r="B98" s="40" t="s">
        <v>309</v>
      </c>
      <c r="C98" s="40" t="s">
        <v>292</v>
      </c>
      <c r="D98" s="41" t="s">
        <v>292</v>
      </c>
      <c r="E98" s="40">
        <v>8</v>
      </c>
      <c r="F98" s="40"/>
      <c r="G98" s="42">
        <v>20210538000055</v>
      </c>
      <c r="H98" s="43" t="s">
        <v>294</v>
      </c>
      <c r="I98" s="44">
        <v>2700000</v>
      </c>
      <c r="J98" s="45" t="s">
        <v>305</v>
      </c>
    </row>
    <row r="99" spans="1:10" ht="13.5" customHeight="1" x14ac:dyDescent="0.35">
      <c r="A99" s="39" t="s">
        <v>281</v>
      </c>
      <c r="B99" s="40" t="s">
        <v>309</v>
      </c>
      <c r="C99" s="40" t="s">
        <v>292</v>
      </c>
      <c r="D99" s="41" t="s">
        <v>292</v>
      </c>
      <c r="E99" s="40">
        <v>8</v>
      </c>
      <c r="F99" s="40"/>
      <c r="G99" s="42">
        <v>20210538000055</v>
      </c>
      <c r="H99" s="43" t="s">
        <v>294</v>
      </c>
      <c r="I99" s="44">
        <v>5400000</v>
      </c>
      <c r="J99" s="45" t="s">
        <v>305</v>
      </c>
    </row>
    <row r="100" spans="1:10" ht="13.5" customHeight="1" x14ac:dyDescent="0.35">
      <c r="A100" s="39" t="s">
        <v>281</v>
      </c>
      <c r="B100" s="40" t="s">
        <v>309</v>
      </c>
      <c r="C100" s="40" t="s">
        <v>292</v>
      </c>
      <c r="D100" s="41" t="s">
        <v>292</v>
      </c>
      <c r="E100" s="40">
        <v>8</v>
      </c>
      <c r="F100" s="40"/>
      <c r="G100" s="42">
        <v>20210538000055</v>
      </c>
      <c r="H100" s="43" t="s">
        <v>294</v>
      </c>
      <c r="I100" s="44">
        <v>2700000</v>
      </c>
      <c r="J100" s="45" t="s">
        <v>305</v>
      </c>
    </row>
    <row r="101" spans="1:10" ht="13.5" customHeight="1" x14ac:dyDescent="0.35">
      <c r="A101" s="39" t="s">
        <v>281</v>
      </c>
      <c r="B101" s="40" t="s">
        <v>309</v>
      </c>
      <c r="C101" s="40" t="s">
        <v>292</v>
      </c>
      <c r="D101" s="41" t="s">
        <v>292</v>
      </c>
      <c r="E101" s="40">
        <v>8</v>
      </c>
      <c r="F101" s="40"/>
      <c r="G101" s="42">
        <v>20210538000055</v>
      </c>
      <c r="H101" s="43" t="s">
        <v>294</v>
      </c>
      <c r="I101" s="44">
        <v>2700000</v>
      </c>
      <c r="J101" s="45" t="s">
        <v>305</v>
      </c>
    </row>
    <row r="102" spans="1:10" ht="13.5" customHeight="1" x14ac:dyDescent="0.2">
      <c r="A102" s="48" t="s">
        <v>282</v>
      </c>
      <c r="B102" s="40" t="s">
        <v>309</v>
      </c>
      <c r="C102" s="40" t="s">
        <v>293</v>
      </c>
      <c r="D102" s="35" t="s">
        <v>293</v>
      </c>
      <c r="E102" s="40">
        <v>9</v>
      </c>
      <c r="F102" s="40"/>
      <c r="G102" s="42">
        <v>20210538000055</v>
      </c>
      <c r="H102" s="43" t="s">
        <v>294</v>
      </c>
      <c r="I102" s="44">
        <v>13640000</v>
      </c>
      <c r="J102" s="45" t="s">
        <v>305</v>
      </c>
    </row>
    <row r="103" spans="1:10" ht="13.5" customHeight="1" x14ac:dyDescent="0.2">
      <c r="A103" s="48" t="s">
        <v>282</v>
      </c>
      <c r="B103" s="40" t="s">
        <v>309</v>
      </c>
      <c r="C103" s="40" t="s">
        <v>293</v>
      </c>
      <c r="D103" s="35" t="s">
        <v>293</v>
      </c>
      <c r="E103" s="40">
        <v>9</v>
      </c>
      <c r="F103" s="40"/>
      <c r="G103" s="42">
        <v>20210538000055</v>
      </c>
      <c r="H103" s="43" t="s">
        <v>294</v>
      </c>
      <c r="I103" s="44">
        <v>3000000</v>
      </c>
      <c r="J103" s="45" t="s">
        <v>305</v>
      </c>
    </row>
    <row r="104" spans="1:10" ht="13.5" customHeight="1" x14ac:dyDescent="0.2">
      <c r="A104" s="48" t="s">
        <v>282</v>
      </c>
      <c r="B104" s="40" t="s">
        <v>309</v>
      </c>
      <c r="C104" s="40" t="s">
        <v>293</v>
      </c>
      <c r="D104" s="35" t="s">
        <v>293</v>
      </c>
      <c r="E104" s="40">
        <v>9</v>
      </c>
      <c r="F104" s="40"/>
      <c r="G104" s="42">
        <v>20210538000055</v>
      </c>
      <c r="H104" s="43" t="s">
        <v>294</v>
      </c>
      <c r="I104" s="44">
        <v>900000</v>
      </c>
      <c r="J104" s="45" t="s">
        <v>305</v>
      </c>
    </row>
    <row r="105" spans="1:10" ht="13.5" customHeight="1" x14ac:dyDescent="0.2">
      <c r="A105" s="48" t="s">
        <v>282</v>
      </c>
      <c r="B105" s="40" t="s">
        <v>309</v>
      </c>
      <c r="C105" s="40" t="s">
        <v>293</v>
      </c>
      <c r="D105" s="35" t="s">
        <v>293</v>
      </c>
      <c r="E105" s="40">
        <v>9</v>
      </c>
      <c r="F105" s="40"/>
      <c r="G105" s="42">
        <v>20210538000055</v>
      </c>
      <c r="H105" s="43" t="s">
        <v>294</v>
      </c>
      <c r="I105" s="44">
        <v>900000</v>
      </c>
      <c r="J105" s="45" t="s">
        <v>305</v>
      </c>
    </row>
    <row r="106" spans="1:10" ht="13.5" customHeight="1" x14ac:dyDescent="0.2">
      <c r="A106" s="48" t="s">
        <v>282</v>
      </c>
      <c r="B106" s="40" t="s">
        <v>309</v>
      </c>
      <c r="C106" s="40" t="s">
        <v>293</v>
      </c>
      <c r="D106" s="35" t="s">
        <v>293</v>
      </c>
      <c r="E106" s="40">
        <v>9</v>
      </c>
      <c r="F106" s="40"/>
      <c r="G106" s="42">
        <v>20210538000055</v>
      </c>
      <c r="H106" s="43" t="s">
        <v>294</v>
      </c>
      <c r="I106" s="44">
        <v>4800000</v>
      </c>
      <c r="J106" s="45" t="s">
        <v>305</v>
      </c>
    </row>
    <row r="107" spans="1:10" ht="13.5" customHeight="1" x14ac:dyDescent="0.2">
      <c r="A107" s="48" t="s">
        <v>282</v>
      </c>
      <c r="B107" s="40" t="s">
        <v>309</v>
      </c>
      <c r="C107" s="40" t="s">
        <v>293</v>
      </c>
      <c r="D107" s="35" t="s">
        <v>293</v>
      </c>
      <c r="E107" s="40">
        <v>9</v>
      </c>
      <c r="F107" s="40"/>
      <c r="G107" s="42">
        <v>20210538000055</v>
      </c>
      <c r="H107" s="43" t="s">
        <v>294</v>
      </c>
      <c r="I107" s="44">
        <v>3600000</v>
      </c>
      <c r="J107" s="45" t="s">
        <v>305</v>
      </c>
    </row>
    <row r="108" spans="1:10" ht="13.5" customHeight="1" x14ac:dyDescent="0.2">
      <c r="A108" s="48" t="s">
        <v>282</v>
      </c>
      <c r="B108" s="40" t="s">
        <v>309</v>
      </c>
      <c r="C108" s="40" t="s">
        <v>293</v>
      </c>
      <c r="D108" s="35" t="s">
        <v>293</v>
      </c>
      <c r="E108" s="40">
        <v>9</v>
      </c>
      <c r="F108" s="40"/>
      <c r="G108" s="42">
        <v>20210538000055</v>
      </c>
      <c r="H108" s="43" t="s">
        <v>294</v>
      </c>
      <c r="I108" s="44">
        <v>1800000</v>
      </c>
      <c r="J108" s="45" t="s">
        <v>305</v>
      </c>
    </row>
    <row r="109" spans="1:10" ht="13.5" customHeight="1" x14ac:dyDescent="0.2">
      <c r="A109" s="48" t="s">
        <v>282</v>
      </c>
      <c r="B109" s="40" t="s">
        <v>309</v>
      </c>
      <c r="C109" s="40" t="s">
        <v>293</v>
      </c>
      <c r="D109" s="35" t="s">
        <v>293</v>
      </c>
      <c r="E109" s="40">
        <v>9</v>
      </c>
      <c r="F109" s="40"/>
      <c r="G109" s="42">
        <v>20210538000055</v>
      </c>
      <c r="H109" s="43" t="s">
        <v>294</v>
      </c>
      <c r="I109" s="44">
        <v>6000000</v>
      </c>
      <c r="J109" s="45" t="s">
        <v>305</v>
      </c>
    </row>
    <row r="110" spans="1:10" ht="13.5" customHeight="1" x14ac:dyDescent="0.2">
      <c r="A110" s="48" t="s">
        <v>282</v>
      </c>
      <c r="B110" s="40" t="s">
        <v>309</v>
      </c>
      <c r="C110" s="40" t="s">
        <v>293</v>
      </c>
      <c r="D110" s="35" t="s">
        <v>293</v>
      </c>
      <c r="E110" s="40">
        <v>9</v>
      </c>
      <c r="F110" s="40"/>
      <c r="G110" s="42">
        <v>20210538000055</v>
      </c>
      <c r="H110" s="43" t="s">
        <v>294</v>
      </c>
      <c r="I110" s="44">
        <v>900000</v>
      </c>
      <c r="J110" s="45" t="s">
        <v>305</v>
      </c>
    </row>
    <row r="111" spans="1:10" ht="13.5" customHeight="1" x14ac:dyDescent="0.2">
      <c r="A111" s="48" t="s">
        <v>282</v>
      </c>
      <c r="B111" s="40" t="s">
        <v>309</v>
      </c>
      <c r="C111" s="40" t="s">
        <v>293</v>
      </c>
      <c r="D111" s="35" t="s">
        <v>293</v>
      </c>
      <c r="E111" s="40">
        <v>9</v>
      </c>
      <c r="F111" s="40"/>
      <c r="G111" s="42">
        <v>20210538000055</v>
      </c>
      <c r="H111" s="43" t="s">
        <v>294</v>
      </c>
      <c r="I111" s="44">
        <v>900000</v>
      </c>
      <c r="J111" s="45" t="s">
        <v>305</v>
      </c>
    </row>
    <row r="112" spans="1:10" ht="13.5" customHeight="1" x14ac:dyDescent="0.2">
      <c r="A112" s="48" t="s">
        <v>282</v>
      </c>
      <c r="B112" s="40" t="s">
        <v>309</v>
      </c>
      <c r="C112" s="40" t="s">
        <v>293</v>
      </c>
      <c r="D112" s="35" t="s">
        <v>293</v>
      </c>
      <c r="E112" s="40">
        <v>9</v>
      </c>
      <c r="F112" s="40"/>
      <c r="G112" s="42">
        <v>20210538000055</v>
      </c>
      <c r="H112" s="43" t="s">
        <v>294</v>
      </c>
      <c r="I112" s="44">
        <v>1800000</v>
      </c>
      <c r="J112" s="45" t="s">
        <v>305</v>
      </c>
    </row>
    <row r="113" spans="1:10" ht="13.5" customHeight="1" x14ac:dyDescent="0.2">
      <c r="A113" s="48" t="s">
        <v>282</v>
      </c>
      <c r="B113" s="40" t="s">
        <v>309</v>
      </c>
      <c r="C113" s="40" t="s">
        <v>293</v>
      </c>
      <c r="D113" s="35" t="s">
        <v>293</v>
      </c>
      <c r="E113" s="40">
        <v>9</v>
      </c>
      <c r="F113" s="40"/>
      <c r="G113" s="42">
        <v>20210538000055</v>
      </c>
      <c r="H113" s="43" t="s">
        <v>294</v>
      </c>
      <c r="I113" s="44">
        <v>900000</v>
      </c>
      <c r="J113" s="45" t="s">
        <v>305</v>
      </c>
    </row>
    <row r="114" spans="1:10" ht="13.5" customHeight="1" x14ac:dyDescent="0.2">
      <c r="A114" s="48" t="s">
        <v>282</v>
      </c>
      <c r="B114" s="40" t="s">
        <v>309</v>
      </c>
      <c r="C114" s="40" t="s">
        <v>293</v>
      </c>
      <c r="D114" s="35" t="s">
        <v>293</v>
      </c>
      <c r="E114" s="40">
        <v>9</v>
      </c>
      <c r="F114" s="40"/>
      <c r="G114" s="42">
        <v>20210538000055</v>
      </c>
      <c r="H114" s="43" t="s">
        <v>294</v>
      </c>
      <c r="I114" s="44">
        <v>900000</v>
      </c>
      <c r="J114" s="45" t="s">
        <v>305</v>
      </c>
    </row>
    <row r="115" spans="1:10" ht="13.5" customHeight="1" x14ac:dyDescent="0.2">
      <c r="A115" s="48" t="s">
        <v>282</v>
      </c>
      <c r="B115" s="40" t="s">
        <v>309</v>
      </c>
      <c r="C115" s="40" t="s">
        <v>293</v>
      </c>
      <c r="D115" s="35" t="s">
        <v>293</v>
      </c>
      <c r="E115" s="40">
        <v>9</v>
      </c>
      <c r="F115" s="40"/>
      <c r="G115" s="42">
        <v>20210538000055</v>
      </c>
      <c r="H115" s="43" t="s">
        <v>294</v>
      </c>
      <c r="I115" s="44">
        <v>1800000</v>
      </c>
      <c r="J115" s="45" t="s">
        <v>305</v>
      </c>
    </row>
    <row r="116" spans="1:10" ht="13.5" customHeight="1" x14ac:dyDescent="0.2">
      <c r="A116" s="48" t="s">
        <v>282</v>
      </c>
      <c r="B116" s="40" t="s">
        <v>309</v>
      </c>
      <c r="C116" s="40" t="s">
        <v>293</v>
      </c>
      <c r="D116" s="35" t="s">
        <v>293</v>
      </c>
      <c r="E116" s="40">
        <v>9</v>
      </c>
      <c r="F116" s="40"/>
      <c r="G116" s="42">
        <v>20210538000055</v>
      </c>
      <c r="H116" s="43" t="s">
        <v>294</v>
      </c>
      <c r="I116" s="44">
        <v>2400000</v>
      </c>
      <c r="J116" s="45" t="s">
        <v>305</v>
      </c>
    </row>
    <row r="117" spans="1:10" ht="13.5" customHeight="1" x14ac:dyDescent="0.2">
      <c r="A117" s="48" t="s">
        <v>282</v>
      </c>
      <c r="B117" s="40" t="s">
        <v>309</v>
      </c>
      <c r="C117" s="40" t="s">
        <v>293</v>
      </c>
      <c r="D117" s="35" t="s">
        <v>293</v>
      </c>
      <c r="E117" s="40">
        <v>9</v>
      </c>
      <c r="F117" s="40"/>
      <c r="G117" s="42">
        <v>20210538000055</v>
      </c>
      <c r="H117" s="43" t="s">
        <v>294</v>
      </c>
      <c r="I117" s="44">
        <v>9000000</v>
      </c>
      <c r="J117" s="45" t="s">
        <v>305</v>
      </c>
    </row>
    <row r="118" spans="1:10" ht="13.5" customHeight="1" x14ac:dyDescent="0.2">
      <c r="A118" s="48" t="s">
        <v>283</v>
      </c>
      <c r="B118" s="40" t="s">
        <v>309</v>
      </c>
      <c r="C118" s="40" t="s">
        <v>310</v>
      </c>
      <c r="D118" s="35" t="s">
        <v>310</v>
      </c>
      <c r="E118" s="40">
        <v>9</v>
      </c>
      <c r="F118" s="40"/>
      <c r="G118" s="42">
        <v>20210538000055</v>
      </c>
      <c r="H118" s="43" t="s">
        <v>294</v>
      </c>
      <c r="I118" s="44">
        <v>0</v>
      </c>
      <c r="J118" s="45" t="s">
        <v>305</v>
      </c>
    </row>
    <row r="119" spans="1:10" ht="13.5" customHeight="1" x14ac:dyDescent="0.2">
      <c r="A119" s="48" t="s">
        <v>283</v>
      </c>
      <c r="B119" s="40" t="s">
        <v>317</v>
      </c>
      <c r="C119" s="40" t="s">
        <v>310</v>
      </c>
      <c r="D119" s="35" t="s">
        <v>310</v>
      </c>
      <c r="E119" s="40">
        <v>9</v>
      </c>
      <c r="F119" s="40"/>
      <c r="G119" s="42">
        <v>20210538000055</v>
      </c>
      <c r="H119" s="43" t="s">
        <v>294</v>
      </c>
      <c r="I119" s="44">
        <v>43389000</v>
      </c>
      <c r="J119" s="45" t="s">
        <v>305</v>
      </c>
    </row>
    <row r="120" spans="1:10" ht="13.5" customHeight="1" x14ac:dyDescent="0.2">
      <c r="A120" s="48" t="s">
        <v>283</v>
      </c>
      <c r="B120" s="40" t="s">
        <v>317</v>
      </c>
      <c r="C120" s="40" t="s">
        <v>310</v>
      </c>
      <c r="D120" s="35" t="s">
        <v>310</v>
      </c>
      <c r="E120" s="40">
        <v>9</v>
      </c>
      <c r="F120" s="40"/>
      <c r="G120" s="42">
        <v>20210538000055</v>
      </c>
      <c r="H120" s="43" t="s">
        <v>294</v>
      </c>
      <c r="I120" s="44">
        <v>43389000</v>
      </c>
      <c r="J120" s="45" t="s">
        <v>305</v>
      </c>
    </row>
    <row r="121" spans="1:10" ht="13.5" customHeight="1" x14ac:dyDescent="0.2">
      <c r="A121" s="48" t="s">
        <v>282</v>
      </c>
      <c r="B121" s="40">
        <v>9</v>
      </c>
      <c r="C121" s="40" t="s">
        <v>419</v>
      </c>
      <c r="D121" s="35" t="s">
        <v>61</v>
      </c>
      <c r="E121" s="40">
        <v>19</v>
      </c>
      <c r="F121" s="40"/>
      <c r="G121" s="40">
        <v>2021053800059</v>
      </c>
      <c r="H121" s="40" t="s">
        <v>320</v>
      </c>
      <c r="I121" s="44">
        <v>63261884.399999999</v>
      </c>
      <c r="J121" s="45" t="s">
        <v>126</v>
      </c>
    </row>
    <row r="122" spans="1:10" ht="13.5" customHeight="1" x14ac:dyDescent="0.2">
      <c r="A122" s="48" t="s">
        <v>282</v>
      </c>
      <c r="B122" s="40">
        <v>9</v>
      </c>
      <c r="C122" s="40" t="s">
        <v>419</v>
      </c>
      <c r="D122" s="35" t="s">
        <v>61</v>
      </c>
      <c r="E122" s="40">
        <v>19</v>
      </c>
      <c r="F122" s="40"/>
      <c r="G122" s="40">
        <v>2021053800059</v>
      </c>
      <c r="H122" s="40" t="s">
        <v>320</v>
      </c>
      <c r="I122" s="44">
        <v>48279000</v>
      </c>
      <c r="J122" s="45" t="s">
        <v>126</v>
      </c>
    </row>
    <row r="123" spans="1:10" ht="13.5" customHeight="1" x14ac:dyDescent="0.2">
      <c r="A123" s="48" t="s">
        <v>282</v>
      </c>
      <c r="B123" s="40">
        <v>9</v>
      </c>
      <c r="C123" s="40" t="s">
        <v>419</v>
      </c>
      <c r="D123" s="35" t="s">
        <v>61</v>
      </c>
      <c r="E123" s="40">
        <v>19</v>
      </c>
      <c r="F123" s="40"/>
      <c r="G123" s="40">
        <v>2021053800059</v>
      </c>
      <c r="H123" s="40" t="s">
        <v>320</v>
      </c>
      <c r="I123" s="44">
        <v>48279000</v>
      </c>
      <c r="J123" s="45" t="s">
        <v>126</v>
      </c>
    </row>
    <row r="124" spans="1:10" ht="13.5" customHeight="1" x14ac:dyDescent="0.2">
      <c r="A124" s="48" t="s">
        <v>282</v>
      </c>
      <c r="B124" s="40">
        <v>9</v>
      </c>
      <c r="C124" s="40" t="s">
        <v>419</v>
      </c>
      <c r="D124" s="35" t="s">
        <v>61</v>
      </c>
      <c r="E124" s="40">
        <v>19</v>
      </c>
      <c r="F124" s="40"/>
      <c r="G124" s="40">
        <v>2021053800059</v>
      </c>
      <c r="H124" s="40" t="s">
        <v>320</v>
      </c>
      <c r="I124" s="44">
        <v>48279000</v>
      </c>
      <c r="J124" s="45" t="s">
        <v>126</v>
      </c>
    </row>
    <row r="125" spans="1:10" ht="13.5" customHeight="1" x14ac:dyDescent="0.2">
      <c r="A125" s="48" t="s">
        <v>282</v>
      </c>
      <c r="B125" s="40">
        <v>9</v>
      </c>
      <c r="C125" s="40" t="s">
        <v>419</v>
      </c>
      <c r="D125" s="35" t="s">
        <v>61</v>
      </c>
      <c r="E125" s="40">
        <v>19</v>
      </c>
      <c r="F125" s="40"/>
      <c r="G125" s="40">
        <v>2021053800059</v>
      </c>
      <c r="H125" s="40" t="s">
        <v>320</v>
      </c>
      <c r="I125" s="44">
        <v>48279000</v>
      </c>
      <c r="J125" s="45" t="s">
        <v>126</v>
      </c>
    </row>
    <row r="126" spans="1:10" ht="13.5" customHeight="1" x14ac:dyDescent="0.2">
      <c r="A126" s="48" t="s">
        <v>282</v>
      </c>
      <c r="B126" s="40">
        <v>9</v>
      </c>
      <c r="C126" s="40" t="s">
        <v>419</v>
      </c>
      <c r="D126" s="35" t="s">
        <v>61</v>
      </c>
      <c r="E126" s="40">
        <v>19</v>
      </c>
      <c r="F126" s="40"/>
      <c r="G126" s="40">
        <v>2021053800059</v>
      </c>
      <c r="H126" s="40" t="s">
        <v>320</v>
      </c>
      <c r="I126" s="44">
        <v>71662500</v>
      </c>
      <c r="J126" s="45" t="s">
        <v>126</v>
      </c>
    </row>
    <row r="127" spans="1:10" ht="13.5" customHeight="1" x14ac:dyDescent="0.2">
      <c r="A127" s="48" t="s">
        <v>282</v>
      </c>
      <c r="B127" s="40">
        <v>9</v>
      </c>
      <c r="C127" s="40" t="s">
        <v>419</v>
      </c>
      <c r="D127" s="35" t="s">
        <v>61</v>
      </c>
      <c r="E127" s="40">
        <v>19</v>
      </c>
      <c r="F127" s="40"/>
      <c r="G127" s="40">
        <v>2021053800059</v>
      </c>
      <c r="H127" s="40" t="s">
        <v>320</v>
      </c>
      <c r="I127" s="44">
        <v>11025000</v>
      </c>
      <c r="J127" s="45" t="s">
        <v>126</v>
      </c>
    </row>
    <row r="128" spans="1:10" s="104" customFormat="1" ht="13.5" customHeight="1" x14ac:dyDescent="0.2">
      <c r="A128" s="100" t="s">
        <v>283</v>
      </c>
      <c r="B128" s="101" t="s">
        <v>378</v>
      </c>
      <c r="C128" s="101" t="s">
        <v>420</v>
      </c>
      <c r="D128" s="101" t="s">
        <v>67</v>
      </c>
      <c r="E128" s="101">
        <v>25</v>
      </c>
      <c r="F128" s="101"/>
      <c r="G128" s="101" t="s">
        <v>378</v>
      </c>
      <c r="H128" s="101" t="s">
        <v>67</v>
      </c>
      <c r="I128" s="102">
        <v>16886467345.799997</v>
      </c>
      <c r="J128" s="103" t="s">
        <v>379</v>
      </c>
    </row>
    <row r="129" spans="1:10" s="104" customFormat="1" ht="13.5" customHeight="1" x14ac:dyDescent="0.2">
      <c r="A129" s="100" t="s">
        <v>283</v>
      </c>
      <c r="B129" s="101" t="s">
        <v>378</v>
      </c>
      <c r="C129" s="101" t="s">
        <v>420</v>
      </c>
      <c r="D129" s="101" t="s">
        <v>67</v>
      </c>
      <c r="E129" s="101">
        <v>25</v>
      </c>
      <c r="F129" s="101"/>
      <c r="G129" s="101" t="s">
        <v>378</v>
      </c>
      <c r="H129" s="101" t="s">
        <v>67</v>
      </c>
      <c r="I129" s="102">
        <v>52668000</v>
      </c>
      <c r="J129" s="103" t="s">
        <v>370</v>
      </c>
    </row>
    <row r="130" spans="1:10" s="104" customFormat="1" ht="13.5" customHeight="1" x14ac:dyDescent="0.2">
      <c r="A130" s="100" t="s">
        <v>283</v>
      </c>
      <c r="B130" s="101" t="s">
        <v>378</v>
      </c>
      <c r="C130" s="101" t="s">
        <v>420</v>
      </c>
      <c r="D130" s="101" t="s">
        <v>67</v>
      </c>
      <c r="E130" s="101">
        <v>25</v>
      </c>
      <c r="F130" s="101"/>
      <c r="G130" s="101" t="s">
        <v>378</v>
      </c>
      <c r="H130" s="101" t="s">
        <v>67</v>
      </c>
      <c r="I130" s="102">
        <v>35310000</v>
      </c>
      <c r="J130" s="103" t="s">
        <v>370</v>
      </c>
    </row>
    <row r="131" spans="1:10" s="104" customFormat="1" ht="13.5" customHeight="1" x14ac:dyDescent="0.2">
      <c r="A131" s="100" t="s">
        <v>283</v>
      </c>
      <c r="B131" s="101" t="s">
        <v>378</v>
      </c>
      <c r="C131" s="101" t="s">
        <v>420</v>
      </c>
      <c r="D131" s="101" t="s">
        <v>67</v>
      </c>
      <c r="E131" s="101">
        <v>25</v>
      </c>
      <c r="F131" s="101"/>
      <c r="G131" s="101" t="s">
        <v>378</v>
      </c>
      <c r="H131" s="101" t="s">
        <v>67</v>
      </c>
      <c r="I131" s="102">
        <v>52668000</v>
      </c>
      <c r="J131" s="103" t="s">
        <v>370</v>
      </c>
    </row>
    <row r="132" spans="1:10" s="104" customFormat="1" ht="13.5" customHeight="1" x14ac:dyDescent="0.2">
      <c r="A132" s="100" t="s">
        <v>283</v>
      </c>
      <c r="B132" s="101" t="s">
        <v>378</v>
      </c>
      <c r="C132" s="101" t="s">
        <v>420</v>
      </c>
      <c r="D132" s="101" t="s">
        <v>67</v>
      </c>
      <c r="E132" s="101">
        <v>25</v>
      </c>
      <c r="F132" s="101"/>
      <c r="G132" s="101" t="s">
        <v>378</v>
      </c>
      <c r="H132" s="101" t="s">
        <v>67</v>
      </c>
      <c r="I132" s="102">
        <v>52668000</v>
      </c>
      <c r="J132" s="103" t="s">
        <v>370</v>
      </c>
    </row>
    <row r="133" spans="1:10" ht="13.5" customHeight="1" x14ac:dyDescent="0.35">
      <c r="A133" s="32" t="s">
        <v>276</v>
      </c>
      <c r="B133" s="40" t="s">
        <v>378</v>
      </c>
      <c r="C133" s="40" t="s">
        <v>463</v>
      </c>
      <c r="D133" s="40" t="s">
        <v>50</v>
      </c>
      <c r="E133" s="40">
        <v>8</v>
      </c>
      <c r="F133" s="40"/>
      <c r="G133" s="40" t="s">
        <v>383</v>
      </c>
      <c r="H133" s="40" t="s">
        <v>385</v>
      </c>
      <c r="I133" s="47">
        <v>2247628729</v>
      </c>
      <c r="J133" s="91" t="s">
        <v>462</v>
      </c>
    </row>
    <row r="134" spans="1:10" ht="13.5" customHeight="1" x14ac:dyDescent="0.2">
      <c r="A134" s="40" t="s">
        <v>455</v>
      </c>
      <c r="B134" s="40" t="s">
        <v>378</v>
      </c>
      <c r="C134" s="40" t="s">
        <v>421</v>
      </c>
      <c r="D134" s="40" t="s">
        <v>386</v>
      </c>
      <c r="E134" s="40"/>
      <c r="F134" s="40"/>
      <c r="G134" s="40">
        <v>2021053800019</v>
      </c>
      <c r="H134" s="40" t="s">
        <v>409</v>
      </c>
      <c r="I134" s="47">
        <v>28613603</v>
      </c>
      <c r="J134" s="40" t="s">
        <v>101</v>
      </c>
    </row>
    <row r="135" spans="1:10" ht="13.5" customHeight="1" x14ac:dyDescent="0.2">
      <c r="A135" s="40" t="s">
        <v>455</v>
      </c>
      <c r="B135" s="40" t="s">
        <v>378</v>
      </c>
      <c r="C135" s="40" t="s">
        <v>421</v>
      </c>
      <c r="D135" s="40" t="s">
        <v>386</v>
      </c>
      <c r="E135" s="40"/>
      <c r="F135" s="40"/>
      <c r="G135" s="40">
        <v>2021053800019</v>
      </c>
      <c r="H135" s="40" t="s">
        <v>409</v>
      </c>
      <c r="I135" s="47">
        <v>43542439</v>
      </c>
      <c r="J135" s="40" t="s">
        <v>101</v>
      </c>
    </row>
    <row r="136" spans="1:10" ht="13.5" customHeight="1" x14ac:dyDescent="0.2">
      <c r="A136" s="40" t="s">
        <v>455</v>
      </c>
      <c r="B136" s="40" t="s">
        <v>378</v>
      </c>
      <c r="C136" s="40" t="s">
        <v>421</v>
      </c>
      <c r="D136" s="40" t="s">
        <v>386</v>
      </c>
      <c r="E136" s="40"/>
      <c r="F136" s="40"/>
      <c r="G136" s="40">
        <v>2021053800019</v>
      </c>
      <c r="H136" s="40" t="s">
        <v>409</v>
      </c>
      <c r="I136" s="47">
        <v>43542439</v>
      </c>
      <c r="J136" s="40" t="s">
        <v>101</v>
      </c>
    </row>
    <row r="137" spans="1:10" ht="13.5" customHeight="1" x14ac:dyDescent="0.2">
      <c r="A137" s="40" t="s">
        <v>455</v>
      </c>
      <c r="B137" s="40" t="s">
        <v>378</v>
      </c>
      <c r="C137" s="40" t="s">
        <v>421</v>
      </c>
      <c r="D137" s="40" t="s">
        <v>386</v>
      </c>
      <c r="E137" s="40"/>
      <c r="F137" s="40"/>
      <c r="G137" s="40">
        <v>2021053800019</v>
      </c>
      <c r="H137" s="40" t="s">
        <v>409</v>
      </c>
      <c r="I137" s="47">
        <v>28613603</v>
      </c>
      <c r="J137" s="40" t="s">
        <v>101</v>
      </c>
    </row>
    <row r="138" spans="1:10" ht="13.5" customHeight="1" x14ac:dyDescent="0.2">
      <c r="A138" s="40" t="s">
        <v>455</v>
      </c>
      <c r="B138" s="40" t="s">
        <v>378</v>
      </c>
      <c r="C138" s="40" t="s">
        <v>421</v>
      </c>
      <c r="D138" s="40" t="s">
        <v>386</v>
      </c>
      <c r="E138" s="40"/>
      <c r="F138" s="40"/>
      <c r="G138" s="40">
        <v>2021053800019</v>
      </c>
      <c r="H138" s="40" t="s">
        <v>409</v>
      </c>
      <c r="I138" s="47">
        <v>28613603</v>
      </c>
      <c r="J138" s="40" t="s">
        <v>101</v>
      </c>
    </row>
    <row r="139" spans="1:10" ht="13.5" customHeight="1" x14ac:dyDescent="0.2">
      <c r="A139" s="40" t="s">
        <v>455</v>
      </c>
      <c r="B139" s="40" t="s">
        <v>378</v>
      </c>
      <c r="C139" s="40" t="s">
        <v>421</v>
      </c>
      <c r="D139" s="40" t="s">
        <v>386</v>
      </c>
      <c r="E139" s="40"/>
      <c r="F139" s="40"/>
      <c r="G139" s="40">
        <v>2021053800019</v>
      </c>
      <c r="H139" s="40" t="s">
        <v>409</v>
      </c>
      <c r="I139" s="47">
        <v>53045000</v>
      </c>
      <c r="J139" s="40" t="s">
        <v>101</v>
      </c>
    </row>
    <row r="140" spans="1:10" ht="13.5" customHeight="1" x14ac:dyDescent="0.2">
      <c r="A140" s="40" t="s">
        <v>455</v>
      </c>
      <c r="B140" s="40" t="s">
        <v>378</v>
      </c>
      <c r="C140" s="40" t="s">
        <v>421</v>
      </c>
      <c r="D140" s="40" t="s">
        <v>386</v>
      </c>
      <c r="E140" s="40"/>
      <c r="F140" s="40"/>
      <c r="G140" s="40">
        <v>2021053800019</v>
      </c>
      <c r="H140" s="40" t="s">
        <v>409</v>
      </c>
      <c r="I140" s="47">
        <v>43542439</v>
      </c>
      <c r="J140" s="40" t="s">
        <v>101</v>
      </c>
    </row>
    <row r="141" spans="1:10" ht="13.5" customHeight="1" x14ac:dyDescent="0.35">
      <c r="A141" s="32" t="s">
        <v>283</v>
      </c>
      <c r="B141" s="40" t="s">
        <v>378</v>
      </c>
      <c r="C141" s="38" t="s">
        <v>420</v>
      </c>
      <c r="D141" s="33" t="s">
        <v>67</v>
      </c>
      <c r="E141" s="40"/>
      <c r="F141" s="40"/>
      <c r="G141" s="40">
        <v>2023053800019</v>
      </c>
      <c r="H141" s="32" t="s">
        <v>442</v>
      </c>
      <c r="I141" s="34">
        <v>33698593</v>
      </c>
      <c r="J141" s="40" t="s">
        <v>101</v>
      </c>
    </row>
    <row r="142" spans="1:10" ht="13.5" customHeight="1" x14ac:dyDescent="0.35">
      <c r="A142" s="32" t="s">
        <v>283</v>
      </c>
      <c r="B142" s="40" t="s">
        <v>378</v>
      </c>
      <c r="C142" s="38" t="s">
        <v>420</v>
      </c>
      <c r="D142" s="33" t="s">
        <v>67</v>
      </c>
      <c r="E142" s="40"/>
      <c r="F142" s="40"/>
      <c r="G142" s="40">
        <v>2023053800019</v>
      </c>
      <c r="H142" s="32" t="s">
        <v>442</v>
      </c>
      <c r="I142" s="34">
        <v>51231600</v>
      </c>
      <c r="J142" s="40" t="s">
        <v>101</v>
      </c>
    </row>
    <row r="143" spans="1:10" ht="13.5" customHeight="1" x14ac:dyDescent="0.35">
      <c r="A143" s="32" t="s">
        <v>283</v>
      </c>
      <c r="B143" s="40" t="s">
        <v>378</v>
      </c>
      <c r="C143" s="38" t="s">
        <v>420</v>
      </c>
      <c r="D143" s="33" t="s">
        <v>67</v>
      </c>
      <c r="E143" s="40"/>
      <c r="F143" s="40"/>
      <c r="G143" s="40">
        <v>2023053800019</v>
      </c>
      <c r="H143" s="32" t="s">
        <v>442</v>
      </c>
      <c r="I143" s="34">
        <v>90000000</v>
      </c>
      <c r="J143" s="40" t="s">
        <v>101</v>
      </c>
    </row>
    <row r="144" spans="1:10" ht="13.5" customHeight="1" x14ac:dyDescent="0.35">
      <c r="A144" s="32" t="s">
        <v>283</v>
      </c>
      <c r="B144" s="40" t="s">
        <v>378</v>
      </c>
      <c r="C144" s="38" t="s">
        <v>420</v>
      </c>
      <c r="D144" s="33" t="s">
        <v>67</v>
      </c>
      <c r="E144" s="40"/>
      <c r="F144" s="40"/>
      <c r="G144" s="40">
        <v>2023053800017</v>
      </c>
      <c r="H144" s="32" t="s">
        <v>443</v>
      </c>
      <c r="I144" s="34">
        <v>21308614915</v>
      </c>
      <c r="J144" s="40" t="s">
        <v>99</v>
      </c>
    </row>
    <row r="145" spans="1:10" ht="13.5" customHeight="1" x14ac:dyDescent="0.35">
      <c r="A145" s="32" t="s">
        <v>283</v>
      </c>
      <c r="B145" s="40" t="s">
        <v>378</v>
      </c>
      <c r="C145" s="38" t="s">
        <v>420</v>
      </c>
      <c r="D145" s="33" t="s">
        <v>67</v>
      </c>
      <c r="E145" s="40"/>
      <c r="F145" s="40"/>
      <c r="G145" s="40">
        <v>2023053800017</v>
      </c>
      <c r="H145" s="32" t="s">
        <v>443</v>
      </c>
      <c r="I145" s="34">
        <v>51231600</v>
      </c>
      <c r="J145" s="40" t="s">
        <v>101</v>
      </c>
    </row>
    <row r="146" spans="1:10" ht="13.5" customHeight="1" x14ac:dyDescent="0.35">
      <c r="A146" s="32" t="s">
        <v>283</v>
      </c>
      <c r="B146" s="40" t="s">
        <v>378</v>
      </c>
      <c r="C146" s="38" t="s">
        <v>420</v>
      </c>
      <c r="D146" s="33" t="s">
        <v>67</v>
      </c>
      <c r="E146" s="40"/>
      <c r="F146" s="40"/>
      <c r="G146" s="40">
        <v>2023053800017</v>
      </c>
      <c r="H146" s="32" t="s">
        <v>443</v>
      </c>
      <c r="I146" s="34">
        <v>51231600</v>
      </c>
      <c r="J146" s="40" t="s">
        <v>101</v>
      </c>
    </row>
    <row r="147" spans="1:10" ht="13.5" customHeight="1" x14ac:dyDescent="0.35">
      <c r="A147" s="32" t="s">
        <v>283</v>
      </c>
      <c r="B147" s="40" t="s">
        <v>378</v>
      </c>
      <c r="C147" s="38" t="s">
        <v>420</v>
      </c>
      <c r="D147" s="33" t="s">
        <v>67</v>
      </c>
      <c r="E147" s="40"/>
      <c r="F147" s="40"/>
      <c r="G147" s="40">
        <v>2023053800017</v>
      </c>
      <c r="H147" s="32" t="s">
        <v>443</v>
      </c>
      <c r="I147" s="34">
        <v>21566554</v>
      </c>
      <c r="J147" s="40" t="s">
        <v>101</v>
      </c>
    </row>
    <row r="148" spans="1:10" ht="13.5" customHeight="1" x14ac:dyDescent="0.35">
      <c r="A148" s="32" t="s">
        <v>283</v>
      </c>
      <c r="B148" s="40" t="s">
        <v>378</v>
      </c>
      <c r="C148" s="38" t="s">
        <v>420</v>
      </c>
      <c r="D148" s="33" t="s">
        <v>67</v>
      </c>
      <c r="E148" s="40"/>
      <c r="F148" s="40"/>
      <c r="G148" s="40">
        <v>2023053800018</v>
      </c>
      <c r="H148" s="32" t="s">
        <v>444</v>
      </c>
      <c r="I148" s="34">
        <v>450000000</v>
      </c>
      <c r="J148" s="40" t="s">
        <v>99</v>
      </c>
    </row>
    <row r="149" spans="1:10" ht="13.5" customHeight="1" x14ac:dyDescent="0.35">
      <c r="A149" s="32" t="s">
        <v>273</v>
      </c>
      <c r="B149" s="32"/>
      <c r="C149" s="32" t="s">
        <v>454</v>
      </c>
      <c r="D149" s="32" t="s">
        <v>43</v>
      </c>
      <c r="E149" s="32"/>
      <c r="F149" s="32"/>
      <c r="G149" s="32">
        <v>2021053800073</v>
      </c>
      <c r="H149" s="32" t="s">
        <v>450</v>
      </c>
      <c r="I149" s="34">
        <v>258625000</v>
      </c>
      <c r="J149" s="32" t="s">
        <v>98</v>
      </c>
    </row>
    <row r="150" spans="1:10" ht="13.5" customHeight="1" x14ac:dyDescent="0.2">
      <c r="A150" s="23"/>
      <c r="B150" s="22"/>
      <c r="C150" s="22"/>
      <c r="D150" s="22"/>
      <c r="E150" s="22"/>
      <c r="F150" s="22"/>
      <c r="G150" s="22"/>
      <c r="H150" s="22"/>
      <c r="I150" s="24"/>
      <c r="J150" s="25"/>
    </row>
    <row r="151" spans="1:10" ht="13.5" customHeight="1" x14ac:dyDescent="0.2">
      <c r="A151" s="23"/>
      <c r="B151" s="22"/>
      <c r="C151" s="22"/>
      <c r="D151" s="22"/>
      <c r="E151" s="22"/>
      <c r="F151" s="22"/>
      <c r="G151" s="22"/>
      <c r="H151" s="22"/>
      <c r="I151" s="24"/>
      <c r="J151" s="25"/>
    </row>
    <row r="152" spans="1:10" ht="13.5" customHeight="1" x14ac:dyDescent="0.2">
      <c r="A152" s="23"/>
      <c r="B152" s="22"/>
      <c r="C152" s="22"/>
      <c r="D152" s="22"/>
      <c r="E152" s="22"/>
      <c r="F152" s="22"/>
      <c r="G152" s="22"/>
      <c r="H152" s="22"/>
      <c r="I152" s="24"/>
      <c r="J152" s="25"/>
    </row>
    <row r="153" spans="1:10" ht="13.5" customHeight="1" x14ac:dyDescent="0.2">
      <c r="A153" s="23"/>
      <c r="B153" s="22"/>
      <c r="C153" s="22"/>
      <c r="D153" s="22"/>
      <c r="E153" s="22"/>
      <c r="F153" s="22"/>
      <c r="G153" s="22"/>
      <c r="H153" s="22"/>
      <c r="I153" s="24"/>
      <c r="J153" s="25"/>
    </row>
    <row r="154" spans="1:10" ht="13.5" customHeight="1" x14ac:dyDescent="0.2">
      <c r="A154" s="23"/>
      <c r="B154" s="22"/>
      <c r="C154" s="22"/>
      <c r="D154" s="22"/>
      <c r="E154" s="22"/>
      <c r="F154" s="22"/>
      <c r="G154" s="22"/>
      <c r="H154" s="22"/>
      <c r="I154" s="24"/>
      <c r="J154" s="25"/>
    </row>
    <row r="155" spans="1:10" ht="13.5" customHeight="1" x14ac:dyDescent="0.2">
      <c r="A155" s="23"/>
      <c r="B155" s="22"/>
      <c r="C155" s="22"/>
      <c r="D155" s="22"/>
      <c r="E155" s="22"/>
      <c r="F155" s="22"/>
      <c r="G155" s="22"/>
      <c r="H155" s="22"/>
      <c r="I155" s="24"/>
      <c r="J155" s="25"/>
    </row>
    <row r="156" spans="1:10" ht="13.5" customHeight="1" x14ac:dyDescent="0.2">
      <c r="A156" s="23"/>
      <c r="B156" s="22"/>
      <c r="C156" s="22"/>
      <c r="D156" s="22"/>
      <c r="E156" s="22"/>
      <c r="F156" s="22"/>
      <c r="G156" s="22"/>
      <c r="H156" s="22"/>
      <c r="I156" s="24"/>
      <c r="J156" s="25"/>
    </row>
    <row r="157" spans="1:10" ht="13.5" customHeight="1" x14ac:dyDescent="0.2">
      <c r="A157" s="23"/>
      <c r="B157" s="22"/>
      <c r="C157" s="22"/>
      <c r="D157" s="22"/>
      <c r="E157" s="22"/>
      <c r="F157" s="22"/>
      <c r="G157" s="22"/>
      <c r="H157" s="22"/>
      <c r="I157" s="24"/>
      <c r="J157" s="25"/>
    </row>
    <row r="158" spans="1:10" ht="13.5" customHeight="1" x14ac:dyDescent="0.2">
      <c r="A158" s="23"/>
      <c r="B158" s="22"/>
      <c r="C158" s="22"/>
      <c r="D158" s="22"/>
      <c r="E158" s="22"/>
      <c r="F158" s="22"/>
      <c r="G158" s="22"/>
      <c r="H158" s="22"/>
      <c r="I158" s="24"/>
      <c r="J158" s="25"/>
    </row>
    <row r="159" spans="1:10" ht="13.5" customHeight="1" x14ac:dyDescent="0.2">
      <c r="A159" s="23"/>
      <c r="B159" s="22"/>
      <c r="C159" s="22"/>
      <c r="D159" s="22"/>
      <c r="E159" s="22"/>
      <c r="F159" s="22"/>
      <c r="G159" s="22"/>
      <c r="H159" s="22"/>
      <c r="I159" s="24"/>
      <c r="J159" s="25"/>
    </row>
    <row r="160" spans="1:10" ht="13.5" customHeight="1" x14ac:dyDescent="0.2">
      <c r="A160" s="23"/>
      <c r="B160" s="22"/>
      <c r="C160" s="22"/>
      <c r="D160" s="22"/>
      <c r="E160" s="22"/>
      <c r="F160" s="22"/>
      <c r="G160" s="22"/>
      <c r="H160" s="22"/>
      <c r="I160" s="24"/>
      <c r="J160" s="25"/>
    </row>
    <row r="161" spans="1:10" ht="13.5" customHeight="1" x14ac:dyDescent="0.2">
      <c r="A161" s="23"/>
      <c r="B161" s="22"/>
      <c r="C161" s="22"/>
      <c r="D161" s="22"/>
      <c r="E161" s="22"/>
      <c r="F161" s="22"/>
      <c r="G161" s="22"/>
      <c r="H161" s="22"/>
      <c r="I161" s="24"/>
      <c r="J161" s="25"/>
    </row>
    <row r="162" spans="1:10" ht="13.5" customHeight="1" x14ac:dyDescent="0.2">
      <c r="A162" s="23"/>
      <c r="B162" s="22"/>
      <c r="C162" s="22"/>
      <c r="D162" s="22"/>
      <c r="E162" s="22"/>
      <c r="F162" s="22"/>
      <c r="G162" s="22"/>
      <c r="H162" s="22"/>
      <c r="I162" s="24"/>
      <c r="J162" s="25"/>
    </row>
    <row r="163" spans="1:10" ht="13.5" customHeight="1" x14ac:dyDescent="0.2">
      <c r="A163" s="23"/>
      <c r="B163" s="22"/>
      <c r="C163" s="22"/>
      <c r="D163" s="22"/>
      <c r="E163" s="22"/>
      <c r="F163" s="22"/>
      <c r="G163" s="22"/>
      <c r="H163" s="22"/>
      <c r="I163" s="24"/>
      <c r="J163" s="25"/>
    </row>
    <row r="164" spans="1:10" ht="13.5" customHeight="1" x14ac:dyDescent="0.2">
      <c r="A164" s="23"/>
      <c r="B164" s="22"/>
      <c r="C164" s="22"/>
      <c r="D164" s="22"/>
      <c r="E164" s="22"/>
      <c r="F164" s="22"/>
      <c r="G164" s="22"/>
      <c r="H164" s="22"/>
      <c r="I164" s="24"/>
      <c r="J164" s="25"/>
    </row>
    <row r="165" spans="1:10" ht="13.5" customHeight="1" x14ac:dyDescent="0.2">
      <c r="A165" s="23"/>
      <c r="B165" s="22"/>
      <c r="C165" s="22"/>
      <c r="D165" s="22"/>
      <c r="E165" s="22"/>
      <c r="F165" s="22"/>
      <c r="G165" s="22"/>
      <c r="H165" s="22"/>
      <c r="I165" s="24"/>
      <c r="J165" s="25"/>
    </row>
    <row r="166" spans="1:10" ht="13.5" customHeight="1" x14ac:dyDescent="0.2">
      <c r="A166" s="23"/>
      <c r="B166" s="22"/>
      <c r="C166" s="22"/>
      <c r="D166" s="22"/>
      <c r="E166" s="22"/>
      <c r="F166" s="22"/>
      <c r="G166" s="22"/>
      <c r="H166" s="22"/>
      <c r="I166" s="24"/>
      <c r="J166" s="25"/>
    </row>
    <row r="167" spans="1:10" ht="13.5" customHeight="1" x14ac:dyDescent="0.2">
      <c r="A167" s="23"/>
      <c r="B167" s="22"/>
      <c r="C167" s="22"/>
      <c r="D167" s="22"/>
      <c r="E167" s="22"/>
      <c r="F167" s="22"/>
      <c r="G167" s="22"/>
      <c r="H167" s="22"/>
      <c r="I167" s="24"/>
      <c r="J167" s="25"/>
    </row>
    <row r="168" spans="1:10" ht="13.5" customHeight="1" x14ac:dyDescent="0.2">
      <c r="A168" s="23"/>
      <c r="B168" s="22"/>
      <c r="C168" s="22"/>
      <c r="D168" s="22"/>
      <c r="E168" s="22"/>
      <c r="F168" s="22"/>
      <c r="G168" s="22"/>
      <c r="H168" s="22"/>
      <c r="I168" s="24"/>
      <c r="J168" s="25"/>
    </row>
    <row r="169" spans="1:10" ht="13.5" customHeight="1" x14ac:dyDescent="0.2">
      <c r="A169" s="23"/>
      <c r="B169" s="22"/>
      <c r="C169" s="22"/>
      <c r="D169" s="22"/>
      <c r="E169" s="22"/>
      <c r="F169" s="22"/>
      <c r="G169" s="22"/>
      <c r="H169" s="22"/>
      <c r="I169" s="24"/>
      <c r="J169" s="25"/>
    </row>
    <row r="170" spans="1:10" ht="13.5" customHeight="1" x14ac:dyDescent="0.2">
      <c r="A170" s="23"/>
      <c r="B170" s="22"/>
      <c r="C170" s="22"/>
      <c r="D170" s="22"/>
      <c r="E170" s="22"/>
      <c r="F170" s="22"/>
      <c r="G170" s="22"/>
      <c r="H170" s="22"/>
      <c r="I170" s="24"/>
      <c r="J170" s="25"/>
    </row>
    <row r="171" spans="1:10" ht="13.5" customHeight="1" x14ac:dyDescent="0.2">
      <c r="A171" s="23"/>
      <c r="B171" s="22"/>
      <c r="C171" s="22"/>
      <c r="D171" s="22"/>
      <c r="E171" s="22"/>
      <c r="F171" s="22"/>
      <c r="G171" s="22"/>
      <c r="H171" s="22"/>
      <c r="I171" s="24"/>
      <c r="J171" s="25"/>
    </row>
    <row r="172" spans="1:10" ht="13.5" customHeight="1" x14ac:dyDescent="0.2">
      <c r="A172" s="23"/>
      <c r="B172" s="22"/>
      <c r="C172" s="22"/>
      <c r="D172" s="22"/>
      <c r="E172" s="22"/>
      <c r="F172" s="22"/>
      <c r="G172" s="22"/>
      <c r="H172" s="22"/>
      <c r="I172" s="24"/>
      <c r="J172" s="25"/>
    </row>
    <row r="173" spans="1:10" ht="13.5" customHeight="1" x14ac:dyDescent="0.2">
      <c r="A173" s="23"/>
      <c r="B173" s="22"/>
      <c r="C173" s="22"/>
      <c r="D173" s="22"/>
      <c r="E173" s="22"/>
      <c r="F173" s="22"/>
      <c r="G173" s="22"/>
      <c r="H173" s="22"/>
      <c r="I173" s="24"/>
      <c r="J173" s="25"/>
    </row>
    <row r="174" spans="1:10" ht="13.5" customHeight="1" x14ac:dyDescent="0.2">
      <c r="A174" s="23"/>
      <c r="B174" s="22"/>
      <c r="C174" s="22"/>
      <c r="D174" s="22"/>
      <c r="E174" s="22"/>
      <c r="F174" s="22"/>
      <c r="G174" s="22"/>
      <c r="H174" s="22"/>
      <c r="I174" s="24"/>
      <c r="J174" s="25"/>
    </row>
    <row r="175" spans="1:10" ht="13.5" customHeight="1" x14ac:dyDescent="0.2">
      <c r="A175" s="23"/>
      <c r="B175" s="22"/>
      <c r="C175" s="22"/>
      <c r="D175" s="22"/>
      <c r="E175" s="22"/>
      <c r="F175" s="22"/>
      <c r="G175" s="22"/>
      <c r="H175" s="22"/>
      <c r="I175" s="24"/>
      <c r="J175" s="25"/>
    </row>
    <row r="176" spans="1:10" ht="13.5" customHeight="1" x14ac:dyDescent="0.2">
      <c r="A176" s="23"/>
      <c r="B176" s="22"/>
      <c r="C176" s="22"/>
      <c r="D176" s="22"/>
      <c r="E176" s="22"/>
      <c r="F176" s="22"/>
      <c r="G176" s="22"/>
      <c r="H176" s="22"/>
      <c r="I176" s="24"/>
      <c r="J176" s="25"/>
    </row>
    <row r="177" spans="1:10" ht="13.5" customHeight="1" x14ac:dyDescent="0.2">
      <c r="A177" s="23"/>
      <c r="B177" s="22"/>
      <c r="C177" s="22"/>
      <c r="D177" s="22"/>
      <c r="E177" s="22"/>
      <c r="F177" s="22"/>
      <c r="G177" s="22"/>
      <c r="H177" s="22"/>
      <c r="I177" s="24"/>
      <c r="J177" s="25"/>
    </row>
    <row r="178" spans="1:10" ht="13.5" customHeight="1" x14ac:dyDescent="0.2">
      <c r="A178" s="23"/>
      <c r="B178" s="22"/>
      <c r="C178" s="22"/>
      <c r="D178" s="22"/>
      <c r="E178" s="22"/>
      <c r="F178" s="22"/>
      <c r="G178" s="22"/>
      <c r="H178" s="22"/>
      <c r="I178" s="24"/>
      <c r="J178" s="25"/>
    </row>
    <row r="179" spans="1:10" ht="13.5" customHeight="1" x14ac:dyDescent="0.2">
      <c r="A179" s="23"/>
      <c r="B179" s="22"/>
      <c r="C179" s="22"/>
      <c r="D179" s="22"/>
      <c r="E179" s="22"/>
      <c r="F179" s="22"/>
      <c r="G179" s="22"/>
      <c r="H179" s="22"/>
      <c r="I179" s="24"/>
      <c r="J179" s="25"/>
    </row>
    <row r="180" spans="1:10" ht="13.5" customHeight="1" x14ac:dyDescent="0.2">
      <c r="A180" s="23"/>
      <c r="B180" s="22"/>
      <c r="C180" s="22"/>
      <c r="D180" s="22"/>
      <c r="E180" s="22"/>
      <c r="F180" s="22"/>
      <c r="G180" s="22"/>
      <c r="H180" s="22"/>
      <c r="I180" s="24"/>
      <c r="J180" s="25"/>
    </row>
    <row r="181" spans="1:10" ht="13.5" customHeight="1" x14ac:dyDescent="0.2">
      <c r="A181" s="23"/>
      <c r="B181" s="22"/>
      <c r="C181" s="22"/>
      <c r="D181" s="22"/>
      <c r="E181" s="22"/>
      <c r="F181" s="22"/>
      <c r="G181" s="22"/>
      <c r="H181" s="22"/>
      <c r="I181" s="24"/>
      <c r="J181" s="25"/>
    </row>
    <row r="182" spans="1:10" ht="13.5" customHeight="1" x14ac:dyDescent="0.2">
      <c r="A182" s="23"/>
      <c r="B182" s="22"/>
      <c r="C182" s="22"/>
      <c r="D182" s="22"/>
      <c r="E182" s="22"/>
      <c r="F182" s="22"/>
      <c r="G182" s="22"/>
      <c r="H182" s="22"/>
      <c r="I182" s="24"/>
      <c r="J182" s="25"/>
    </row>
    <row r="183" spans="1:10" ht="13.5" customHeight="1" x14ac:dyDescent="0.2">
      <c r="A183" s="23"/>
      <c r="B183" s="22"/>
      <c r="C183" s="22"/>
      <c r="D183" s="22"/>
      <c r="E183" s="22"/>
      <c r="F183" s="22"/>
      <c r="G183" s="22"/>
      <c r="H183" s="22"/>
      <c r="I183" s="24"/>
      <c r="J183" s="25"/>
    </row>
    <row r="184" spans="1:10" ht="13.5" customHeight="1" x14ac:dyDescent="0.2">
      <c r="A184" s="23"/>
      <c r="B184" s="22"/>
      <c r="C184" s="22"/>
      <c r="D184" s="22"/>
      <c r="E184" s="22"/>
      <c r="F184" s="22"/>
      <c r="G184" s="22"/>
      <c r="H184" s="22"/>
      <c r="I184" s="24"/>
      <c r="J184" s="25"/>
    </row>
    <row r="185" spans="1:10" ht="13.5" customHeight="1" x14ac:dyDescent="0.2">
      <c r="A185" s="23"/>
      <c r="B185" s="22"/>
      <c r="C185" s="22"/>
      <c r="D185" s="22"/>
      <c r="E185" s="22"/>
      <c r="F185" s="22"/>
      <c r="G185" s="22"/>
      <c r="H185" s="22"/>
      <c r="I185" s="24"/>
      <c r="J185" s="25"/>
    </row>
    <row r="186" spans="1:10" ht="13.5" customHeight="1" x14ac:dyDescent="0.2">
      <c r="A186" s="23"/>
      <c r="B186" s="22"/>
      <c r="C186" s="22"/>
      <c r="D186" s="22"/>
      <c r="E186" s="22"/>
      <c r="F186" s="22"/>
      <c r="G186" s="22"/>
      <c r="H186" s="22"/>
      <c r="I186" s="24"/>
      <c r="J186" s="25"/>
    </row>
    <row r="187" spans="1:10" ht="13.5" customHeight="1" x14ac:dyDescent="0.2">
      <c r="A187" s="23"/>
      <c r="B187" s="22"/>
      <c r="C187" s="22"/>
      <c r="D187" s="22"/>
      <c r="E187" s="22"/>
      <c r="F187" s="22"/>
      <c r="G187" s="22"/>
      <c r="H187" s="22"/>
      <c r="I187" s="24"/>
      <c r="J187" s="25"/>
    </row>
    <row r="188" spans="1:10" ht="13.5" customHeight="1" x14ac:dyDescent="0.2">
      <c r="A188" s="23"/>
      <c r="B188" s="22"/>
      <c r="C188" s="22"/>
      <c r="D188" s="22"/>
      <c r="E188" s="22"/>
      <c r="F188" s="22"/>
      <c r="G188" s="22"/>
      <c r="H188" s="22"/>
      <c r="I188" s="24"/>
      <c r="J188" s="25"/>
    </row>
    <row r="189" spans="1:10" ht="13.5" customHeight="1" x14ac:dyDescent="0.2">
      <c r="A189" s="23"/>
      <c r="B189" s="22"/>
      <c r="C189" s="22"/>
      <c r="D189" s="22"/>
      <c r="E189" s="22"/>
      <c r="F189" s="22"/>
      <c r="G189" s="22"/>
      <c r="H189" s="22"/>
      <c r="I189" s="24"/>
      <c r="J189" s="25"/>
    </row>
    <row r="190" spans="1:10" ht="13.5" customHeight="1" x14ac:dyDescent="0.2">
      <c r="A190" s="23"/>
      <c r="B190" s="22"/>
      <c r="C190" s="22"/>
      <c r="D190" s="22"/>
      <c r="E190" s="22"/>
      <c r="F190" s="22"/>
      <c r="G190" s="22"/>
      <c r="H190" s="22"/>
      <c r="I190" s="24"/>
      <c r="J190" s="25"/>
    </row>
    <row r="191" spans="1:10" ht="13.5" customHeight="1" x14ac:dyDescent="0.2">
      <c r="A191" s="23"/>
      <c r="B191" s="22"/>
      <c r="C191" s="22"/>
      <c r="D191" s="22"/>
      <c r="E191" s="22"/>
      <c r="F191" s="22"/>
      <c r="G191" s="22"/>
      <c r="H191" s="22"/>
      <c r="I191" s="24"/>
      <c r="J191" s="25"/>
    </row>
    <row r="192" spans="1:10" ht="13.5" customHeight="1" x14ac:dyDescent="0.2">
      <c r="A192" s="23"/>
      <c r="B192" s="22"/>
      <c r="C192" s="22"/>
      <c r="D192" s="22"/>
      <c r="E192" s="22"/>
      <c r="F192" s="22"/>
      <c r="G192" s="22"/>
      <c r="H192" s="22"/>
      <c r="I192" s="24"/>
      <c r="J192" s="25"/>
    </row>
    <row r="193" spans="1:10" ht="13.5" customHeight="1" x14ac:dyDescent="0.2">
      <c r="A193" s="23"/>
      <c r="B193" s="22"/>
      <c r="C193" s="22"/>
      <c r="D193" s="22"/>
      <c r="E193" s="22"/>
      <c r="F193" s="22"/>
      <c r="G193" s="22"/>
      <c r="H193" s="22"/>
      <c r="I193" s="24"/>
      <c r="J193" s="25"/>
    </row>
    <row r="194" spans="1:10" ht="13.5" customHeight="1" x14ac:dyDescent="0.2">
      <c r="A194" s="23"/>
      <c r="B194" s="22"/>
      <c r="C194" s="22"/>
      <c r="D194" s="22"/>
      <c r="E194" s="22"/>
      <c r="F194" s="22"/>
      <c r="G194" s="22"/>
      <c r="H194" s="22"/>
      <c r="I194" s="24"/>
      <c r="J194" s="25"/>
    </row>
    <row r="195" spans="1:10" ht="13.5" customHeight="1" x14ac:dyDescent="0.2">
      <c r="A195" s="23"/>
      <c r="B195" s="22"/>
      <c r="C195" s="22"/>
      <c r="D195" s="22"/>
      <c r="E195" s="22"/>
      <c r="F195" s="22"/>
      <c r="G195" s="22"/>
      <c r="H195" s="22"/>
      <c r="I195" s="24"/>
      <c r="J195" s="25"/>
    </row>
    <row r="196" spans="1:10" ht="13.5" customHeight="1" x14ac:dyDescent="0.2">
      <c r="A196" s="23"/>
      <c r="B196" s="22"/>
      <c r="C196" s="22"/>
      <c r="D196" s="22"/>
      <c r="E196" s="22"/>
      <c r="F196" s="22"/>
      <c r="G196" s="22"/>
      <c r="H196" s="22"/>
      <c r="I196" s="24"/>
      <c r="J196" s="25"/>
    </row>
    <row r="197" spans="1:10" ht="13.5" customHeight="1" x14ac:dyDescent="0.2">
      <c r="A197" s="23"/>
      <c r="B197" s="22"/>
      <c r="C197" s="22"/>
      <c r="D197" s="22"/>
      <c r="E197" s="22"/>
      <c r="F197" s="22"/>
      <c r="G197" s="22"/>
      <c r="H197" s="22"/>
      <c r="I197" s="24"/>
      <c r="J197" s="25"/>
    </row>
    <row r="198" spans="1:10" ht="13.5" customHeight="1" x14ac:dyDescent="0.2">
      <c r="A198" s="23"/>
      <c r="B198" s="22"/>
      <c r="C198" s="22"/>
      <c r="D198" s="22"/>
      <c r="E198" s="22"/>
      <c r="F198" s="22"/>
      <c r="G198" s="22"/>
      <c r="H198" s="22"/>
      <c r="I198" s="24"/>
      <c r="J198" s="25"/>
    </row>
    <row r="199" spans="1:10" ht="13.5" customHeight="1" x14ac:dyDescent="0.2">
      <c r="A199" s="23"/>
      <c r="B199" s="22"/>
      <c r="C199" s="22"/>
      <c r="D199" s="22"/>
      <c r="E199" s="22"/>
      <c r="F199" s="22"/>
      <c r="G199" s="22"/>
      <c r="H199" s="22"/>
      <c r="I199" s="24"/>
      <c r="J199" s="25"/>
    </row>
    <row r="200" spans="1:10" ht="13.5" customHeight="1" x14ac:dyDescent="0.2">
      <c r="A200" s="23"/>
      <c r="B200" s="22"/>
      <c r="C200" s="22"/>
      <c r="D200" s="22"/>
      <c r="E200" s="22"/>
      <c r="F200" s="22"/>
      <c r="G200" s="22"/>
      <c r="H200" s="22"/>
      <c r="I200" s="24"/>
      <c r="J200" s="25"/>
    </row>
    <row r="201" spans="1:10" ht="13.5" customHeight="1" x14ac:dyDescent="0.2">
      <c r="A201" s="23"/>
      <c r="B201" s="22"/>
      <c r="C201" s="22"/>
      <c r="D201" s="22"/>
      <c r="E201" s="22"/>
      <c r="F201" s="22"/>
      <c r="G201" s="22"/>
      <c r="H201" s="22"/>
      <c r="I201" s="24"/>
      <c r="J201" s="25"/>
    </row>
    <row r="202" spans="1:10" ht="13.5" customHeight="1" x14ac:dyDescent="0.2">
      <c r="A202" s="23"/>
      <c r="B202" s="22"/>
      <c r="C202" s="22"/>
      <c r="D202" s="22"/>
      <c r="E202" s="22"/>
      <c r="F202" s="22"/>
      <c r="G202" s="22"/>
      <c r="H202" s="22"/>
      <c r="I202" s="24"/>
      <c r="J202" s="25"/>
    </row>
    <row r="203" spans="1:10" ht="13.5" customHeight="1" x14ac:dyDescent="0.2">
      <c r="A203" s="23"/>
      <c r="B203" s="22"/>
      <c r="C203" s="22"/>
      <c r="D203" s="22"/>
      <c r="E203" s="22"/>
      <c r="F203" s="22"/>
      <c r="G203" s="22"/>
      <c r="H203" s="22"/>
      <c r="I203" s="24"/>
      <c r="J203" s="25"/>
    </row>
    <row r="204" spans="1:10" ht="13.5" customHeight="1" x14ac:dyDescent="0.2">
      <c r="A204" s="23"/>
      <c r="B204" s="22"/>
      <c r="C204" s="22"/>
      <c r="D204" s="22"/>
      <c r="E204" s="22"/>
      <c r="F204" s="22"/>
      <c r="G204" s="22"/>
      <c r="H204" s="22"/>
      <c r="I204" s="24"/>
      <c r="J204" s="25"/>
    </row>
    <row r="205" spans="1:10" ht="13.5" customHeight="1" x14ac:dyDescent="0.2">
      <c r="A205" s="23"/>
      <c r="B205" s="22"/>
      <c r="C205" s="22"/>
      <c r="D205" s="22"/>
      <c r="E205" s="22"/>
      <c r="F205" s="22"/>
      <c r="G205" s="22"/>
      <c r="H205" s="22"/>
      <c r="I205" s="24"/>
      <c r="J205" s="25"/>
    </row>
    <row r="206" spans="1:10" ht="13.5" customHeight="1" x14ac:dyDescent="0.2">
      <c r="A206" s="23"/>
      <c r="B206" s="22"/>
      <c r="C206" s="22"/>
      <c r="D206" s="22"/>
      <c r="E206" s="22"/>
      <c r="F206" s="22"/>
      <c r="G206" s="22"/>
      <c r="H206" s="22"/>
      <c r="I206" s="24"/>
      <c r="J206" s="25"/>
    </row>
    <row r="207" spans="1:10" ht="13.5" customHeight="1" x14ac:dyDescent="0.2">
      <c r="A207" s="23"/>
      <c r="B207" s="22"/>
      <c r="C207" s="22"/>
      <c r="D207" s="22"/>
      <c r="E207" s="22"/>
      <c r="F207" s="22"/>
      <c r="G207" s="22"/>
      <c r="H207" s="22"/>
      <c r="I207" s="24"/>
      <c r="J207" s="25"/>
    </row>
    <row r="208" spans="1:10" ht="13.5" customHeight="1" x14ac:dyDescent="0.2">
      <c r="A208" s="23"/>
      <c r="B208" s="22"/>
      <c r="C208" s="22"/>
      <c r="D208" s="22"/>
      <c r="E208" s="22"/>
      <c r="F208" s="22"/>
      <c r="G208" s="22"/>
      <c r="H208" s="22"/>
      <c r="I208" s="24"/>
      <c r="J208" s="25"/>
    </row>
    <row r="209" spans="1:10" ht="13.5" customHeight="1" x14ac:dyDescent="0.2">
      <c r="A209" s="23"/>
      <c r="B209" s="22"/>
      <c r="C209" s="22"/>
      <c r="D209" s="22"/>
      <c r="E209" s="22"/>
      <c r="F209" s="22"/>
      <c r="G209" s="22"/>
      <c r="H209" s="22"/>
      <c r="I209" s="24"/>
      <c r="J209" s="25"/>
    </row>
    <row r="210" spans="1:10" ht="13.5" customHeight="1" x14ac:dyDescent="0.2">
      <c r="A210" s="23"/>
      <c r="B210" s="22"/>
      <c r="C210" s="22"/>
      <c r="D210" s="22"/>
      <c r="E210" s="22"/>
      <c r="F210" s="22"/>
      <c r="G210" s="22"/>
      <c r="H210" s="22"/>
      <c r="I210" s="24"/>
      <c r="J210" s="25"/>
    </row>
    <row r="211" spans="1:10" ht="13.5" customHeight="1" x14ac:dyDescent="0.2">
      <c r="A211" s="23"/>
      <c r="B211" s="22"/>
      <c r="C211" s="22"/>
      <c r="D211" s="22"/>
      <c r="E211" s="22"/>
      <c r="F211" s="22"/>
      <c r="G211" s="22"/>
      <c r="H211" s="22"/>
      <c r="I211" s="24"/>
      <c r="J211" s="25"/>
    </row>
    <row r="212" spans="1:10" ht="13.5" customHeight="1" x14ac:dyDescent="0.2">
      <c r="A212" s="23"/>
      <c r="B212" s="22"/>
      <c r="C212" s="22"/>
      <c r="D212" s="22"/>
      <c r="E212" s="22"/>
      <c r="F212" s="22"/>
      <c r="G212" s="22"/>
      <c r="H212" s="22"/>
      <c r="I212" s="24"/>
      <c r="J212" s="25"/>
    </row>
    <row r="213" spans="1:10" ht="13.5" customHeight="1" x14ac:dyDescent="0.2">
      <c r="A213" s="23"/>
      <c r="B213" s="22"/>
      <c r="C213" s="22"/>
      <c r="D213" s="22"/>
      <c r="E213" s="22"/>
      <c r="F213" s="22"/>
      <c r="G213" s="22"/>
      <c r="H213" s="22"/>
      <c r="I213" s="24"/>
      <c r="J213" s="25"/>
    </row>
    <row r="214" spans="1:10" ht="13.5" customHeight="1" x14ac:dyDescent="0.2">
      <c r="A214" s="23"/>
      <c r="B214" s="22"/>
      <c r="C214" s="22"/>
      <c r="D214" s="22"/>
      <c r="E214" s="22"/>
      <c r="F214" s="22"/>
      <c r="G214" s="22"/>
      <c r="H214" s="22"/>
      <c r="I214" s="24"/>
      <c r="J214" s="25"/>
    </row>
    <row r="215" spans="1:10" ht="13.5" customHeight="1" x14ac:dyDescent="0.2">
      <c r="A215" s="23"/>
      <c r="B215" s="22"/>
      <c r="C215" s="22"/>
      <c r="D215" s="22"/>
      <c r="E215" s="22"/>
      <c r="F215" s="22"/>
      <c r="G215" s="22"/>
      <c r="H215" s="22"/>
      <c r="I215" s="24"/>
      <c r="J215" s="25"/>
    </row>
    <row r="216" spans="1:10" ht="13.5" customHeight="1" x14ac:dyDescent="0.2">
      <c r="A216" s="23"/>
      <c r="B216" s="22"/>
      <c r="C216" s="22"/>
      <c r="D216" s="22"/>
      <c r="E216" s="22"/>
      <c r="F216" s="22"/>
      <c r="G216" s="22"/>
      <c r="H216" s="22"/>
      <c r="I216" s="24"/>
      <c r="J216" s="25"/>
    </row>
    <row r="217" spans="1:10" ht="13.5" customHeight="1" x14ac:dyDescent="0.2">
      <c r="A217" s="23"/>
      <c r="B217" s="22"/>
      <c r="C217" s="22"/>
      <c r="D217" s="22"/>
      <c r="E217" s="22"/>
      <c r="F217" s="22"/>
      <c r="G217" s="22"/>
      <c r="H217" s="22"/>
      <c r="I217" s="24"/>
      <c r="J217" s="25"/>
    </row>
    <row r="218" spans="1:10" ht="13.5" customHeight="1" x14ac:dyDescent="0.2">
      <c r="A218" s="23"/>
      <c r="B218" s="22"/>
      <c r="C218" s="22"/>
      <c r="D218" s="22"/>
      <c r="E218" s="22"/>
      <c r="F218" s="22"/>
      <c r="G218" s="22"/>
      <c r="H218" s="22"/>
      <c r="I218" s="24"/>
      <c r="J218" s="25"/>
    </row>
    <row r="219" spans="1:10" ht="13.5" customHeight="1" x14ac:dyDescent="0.2">
      <c r="A219" s="23"/>
      <c r="B219" s="22"/>
      <c r="C219" s="22"/>
      <c r="D219" s="22"/>
      <c r="E219" s="22"/>
      <c r="F219" s="22"/>
      <c r="G219" s="22"/>
      <c r="H219" s="22"/>
      <c r="I219" s="24"/>
      <c r="J219" s="25"/>
    </row>
    <row r="220" spans="1:10" ht="13.5" customHeight="1" x14ac:dyDescent="0.2">
      <c r="A220" s="23"/>
      <c r="B220" s="22"/>
      <c r="C220" s="22"/>
      <c r="D220" s="22"/>
      <c r="E220" s="22"/>
      <c r="F220" s="22"/>
      <c r="G220" s="22"/>
      <c r="H220" s="22"/>
      <c r="I220" s="24"/>
      <c r="J220" s="25"/>
    </row>
    <row r="221" spans="1:10" ht="13.5" customHeight="1" x14ac:dyDescent="0.2">
      <c r="A221" s="23"/>
      <c r="B221" s="22"/>
      <c r="C221" s="22"/>
      <c r="D221" s="22"/>
      <c r="E221" s="22"/>
      <c r="F221" s="22"/>
      <c r="G221" s="22"/>
      <c r="H221" s="22"/>
      <c r="I221" s="24"/>
      <c r="J221" s="25"/>
    </row>
    <row r="222" spans="1:10" ht="13.5" customHeight="1" x14ac:dyDescent="0.2">
      <c r="A222" s="23"/>
      <c r="B222" s="22"/>
      <c r="C222" s="22"/>
      <c r="D222" s="22"/>
      <c r="E222" s="22"/>
      <c r="F222" s="22"/>
      <c r="G222" s="22"/>
      <c r="H222" s="22"/>
      <c r="I222" s="24"/>
      <c r="J222" s="25"/>
    </row>
    <row r="223" spans="1:10" ht="13.5" customHeight="1" x14ac:dyDescent="0.2">
      <c r="A223" s="23"/>
      <c r="B223" s="22"/>
      <c r="C223" s="22"/>
      <c r="D223" s="22"/>
      <c r="E223" s="22"/>
      <c r="F223" s="22"/>
      <c r="G223" s="22"/>
      <c r="H223" s="22"/>
      <c r="I223" s="24"/>
      <c r="J223" s="25"/>
    </row>
    <row r="224" spans="1:10" ht="13.5" customHeight="1" x14ac:dyDescent="0.2">
      <c r="A224" s="23"/>
      <c r="B224" s="22"/>
      <c r="C224" s="22"/>
      <c r="D224" s="22"/>
      <c r="E224" s="22"/>
      <c r="F224" s="22"/>
      <c r="G224" s="22"/>
      <c r="H224" s="22"/>
      <c r="I224" s="24"/>
      <c r="J224" s="25"/>
    </row>
    <row r="225" spans="1:10" ht="13.5" customHeight="1" x14ac:dyDescent="0.2">
      <c r="A225" s="23"/>
      <c r="B225" s="22"/>
      <c r="C225" s="22"/>
      <c r="D225" s="22"/>
      <c r="E225" s="22"/>
      <c r="F225" s="22"/>
      <c r="G225" s="22"/>
      <c r="H225" s="22"/>
      <c r="I225" s="24"/>
      <c r="J225" s="25"/>
    </row>
    <row r="226" spans="1:10" ht="13.5" customHeight="1" x14ac:dyDescent="0.2">
      <c r="A226" s="23"/>
      <c r="B226" s="22"/>
      <c r="C226" s="22"/>
      <c r="D226" s="22"/>
      <c r="E226" s="22"/>
      <c r="F226" s="22"/>
      <c r="G226" s="22"/>
      <c r="H226" s="22"/>
      <c r="I226" s="24"/>
      <c r="J226" s="25"/>
    </row>
    <row r="227" spans="1:10" ht="13.5" customHeight="1" x14ac:dyDescent="0.2">
      <c r="A227" s="23"/>
      <c r="B227" s="22"/>
      <c r="C227" s="22"/>
      <c r="D227" s="22"/>
      <c r="E227" s="22"/>
      <c r="F227" s="22"/>
      <c r="G227" s="22"/>
      <c r="H227" s="22"/>
      <c r="I227" s="24"/>
      <c r="J227" s="25"/>
    </row>
    <row r="228" spans="1:10" ht="13.5" customHeight="1" x14ac:dyDescent="0.2">
      <c r="A228" s="23"/>
      <c r="B228" s="22"/>
      <c r="C228" s="22"/>
      <c r="D228" s="22"/>
      <c r="E228" s="22"/>
      <c r="F228" s="22"/>
      <c r="G228" s="22"/>
      <c r="H228" s="22"/>
      <c r="I228" s="24"/>
      <c r="J228" s="25"/>
    </row>
    <row r="229" spans="1:10" ht="13.5" customHeight="1" x14ac:dyDescent="0.2">
      <c r="A229" s="23"/>
      <c r="B229" s="22"/>
      <c r="C229" s="22"/>
      <c r="D229" s="22"/>
      <c r="E229" s="22"/>
      <c r="F229" s="22"/>
      <c r="G229" s="22"/>
      <c r="H229" s="22"/>
      <c r="I229" s="24"/>
      <c r="J229" s="25"/>
    </row>
    <row r="230" spans="1:10" ht="13.5" customHeight="1" x14ac:dyDescent="0.2">
      <c r="A230" s="23"/>
      <c r="B230" s="22"/>
      <c r="C230" s="22"/>
      <c r="D230" s="22"/>
      <c r="E230" s="22"/>
      <c r="F230" s="22"/>
      <c r="G230" s="22"/>
      <c r="H230" s="22"/>
      <c r="I230" s="24"/>
      <c r="J230" s="25"/>
    </row>
    <row r="231" spans="1:10" ht="13.5" customHeight="1" x14ac:dyDescent="0.2">
      <c r="A231" s="23"/>
      <c r="B231" s="22"/>
      <c r="C231" s="22"/>
      <c r="D231" s="22"/>
      <c r="E231" s="22"/>
      <c r="F231" s="22"/>
      <c r="G231" s="22"/>
      <c r="H231" s="22"/>
      <c r="I231" s="24"/>
      <c r="J231" s="25"/>
    </row>
    <row r="232" spans="1:10" ht="13.5" customHeight="1" x14ac:dyDescent="0.2">
      <c r="A232" s="23"/>
      <c r="B232" s="22"/>
      <c r="C232" s="22"/>
      <c r="D232" s="22"/>
      <c r="E232" s="22"/>
      <c r="F232" s="22"/>
      <c r="G232" s="22"/>
      <c r="H232" s="22"/>
      <c r="I232" s="24"/>
      <c r="J232" s="25"/>
    </row>
    <row r="233" spans="1:10" ht="13.5" customHeight="1" x14ac:dyDescent="0.2">
      <c r="A233" s="23"/>
      <c r="B233" s="22"/>
      <c r="C233" s="22"/>
      <c r="D233" s="22"/>
      <c r="E233" s="22"/>
      <c r="F233" s="22"/>
      <c r="G233" s="22"/>
      <c r="H233" s="22"/>
      <c r="I233" s="24"/>
      <c r="J233" s="25"/>
    </row>
    <row r="234" spans="1:10" ht="13.5" customHeight="1" x14ac:dyDescent="0.2">
      <c r="A234" s="23"/>
      <c r="B234" s="22"/>
      <c r="C234" s="22"/>
      <c r="D234" s="22"/>
      <c r="E234" s="22"/>
      <c r="F234" s="22"/>
      <c r="G234" s="22"/>
      <c r="H234" s="22"/>
      <c r="I234" s="24"/>
      <c r="J234" s="25"/>
    </row>
    <row r="235" spans="1:10" ht="13.5" customHeight="1" x14ac:dyDescent="0.2">
      <c r="A235" s="23"/>
      <c r="B235" s="22"/>
      <c r="C235" s="22"/>
      <c r="D235" s="22"/>
      <c r="E235" s="22"/>
      <c r="F235" s="22"/>
      <c r="G235" s="22"/>
      <c r="H235" s="22"/>
      <c r="I235" s="24"/>
      <c r="J235" s="25"/>
    </row>
    <row r="236" spans="1:10" ht="13.5" customHeight="1" x14ac:dyDescent="0.2">
      <c r="A236" s="23"/>
      <c r="B236" s="22"/>
      <c r="C236" s="22"/>
      <c r="D236" s="22"/>
      <c r="E236" s="22"/>
      <c r="F236" s="22"/>
      <c r="G236" s="22"/>
      <c r="H236" s="22"/>
      <c r="I236" s="24"/>
      <c r="J236" s="25"/>
    </row>
    <row r="237" spans="1:10" ht="13.5" customHeight="1" x14ac:dyDescent="0.2">
      <c r="A237" s="23"/>
      <c r="B237" s="22"/>
      <c r="C237" s="22"/>
      <c r="D237" s="22"/>
      <c r="E237" s="22"/>
      <c r="F237" s="22"/>
      <c r="G237" s="22"/>
      <c r="H237" s="22"/>
      <c r="I237" s="24"/>
      <c r="J237" s="25"/>
    </row>
    <row r="238" spans="1:10" ht="13.5" customHeight="1" x14ac:dyDescent="0.2">
      <c r="A238" s="23"/>
      <c r="B238" s="22"/>
      <c r="C238" s="22"/>
      <c r="D238" s="22"/>
      <c r="E238" s="22"/>
      <c r="F238" s="22"/>
      <c r="G238" s="22"/>
      <c r="H238" s="22"/>
      <c r="I238" s="24"/>
      <c r="J238" s="25"/>
    </row>
    <row r="239" spans="1:10" ht="13.5" customHeight="1" x14ac:dyDescent="0.2">
      <c r="A239" s="23"/>
      <c r="B239" s="22"/>
      <c r="C239" s="22"/>
      <c r="D239" s="22"/>
      <c r="E239" s="22"/>
      <c r="F239" s="22"/>
      <c r="G239" s="22"/>
      <c r="H239" s="22"/>
      <c r="I239" s="24"/>
      <c r="J239" s="25"/>
    </row>
    <row r="240" spans="1:10" ht="13.5" customHeight="1" x14ac:dyDescent="0.2">
      <c r="A240" s="23"/>
      <c r="B240" s="22"/>
      <c r="C240" s="22"/>
      <c r="D240" s="22"/>
      <c r="E240" s="22"/>
      <c r="F240" s="22"/>
      <c r="G240" s="22"/>
      <c r="H240" s="22"/>
      <c r="I240" s="24"/>
      <c r="J240" s="25"/>
    </row>
    <row r="241" spans="1:10" ht="13.5" customHeight="1" x14ac:dyDescent="0.2">
      <c r="A241" s="23"/>
      <c r="B241" s="22"/>
      <c r="C241" s="22"/>
      <c r="D241" s="22"/>
      <c r="E241" s="22"/>
      <c r="F241" s="22"/>
      <c r="G241" s="22"/>
      <c r="H241" s="22"/>
      <c r="I241" s="24"/>
      <c r="J241" s="25"/>
    </row>
    <row r="242" spans="1:10" ht="13.5" customHeight="1" x14ac:dyDescent="0.2">
      <c r="A242" s="23"/>
      <c r="B242" s="22"/>
      <c r="C242" s="22"/>
      <c r="D242" s="22"/>
      <c r="E242" s="22"/>
      <c r="F242" s="22"/>
      <c r="G242" s="22"/>
      <c r="H242" s="22"/>
      <c r="I242" s="24"/>
      <c r="J242" s="25"/>
    </row>
    <row r="243" spans="1:10" ht="13.5" customHeight="1" x14ac:dyDescent="0.2">
      <c r="A243" s="23"/>
      <c r="B243" s="22"/>
      <c r="C243" s="22"/>
      <c r="D243" s="22"/>
      <c r="E243" s="22"/>
      <c r="F243" s="22"/>
      <c r="G243" s="22"/>
      <c r="H243" s="22"/>
      <c r="I243" s="24"/>
      <c r="J243" s="25"/>
    </row>
    <row r="244" spans="1:10" ht="13.5" customHeight="1" x14ac:dyDescent="0.2">
      <c r="A244" s="23"/>
      <c r="B244" s="22"/>
      <c r="C244" s="22"/>
      <c r="D244" s="22"/>
      <c r="E244" s="22"/>
      <c r="F244" s="22"/>
      <c r="G244" s="22"/>
      <c r="H244" s="22"/>
      <c r="I244" s="24"/>
      <c r="J244" s="25"/>
    </row>
    <row r="245" spans="1:10" ht="13.5" customHeight="1" x14ac:dyDescent="0.2">
      <c r="A245" s="23"/>
      <c r="B245" s="22"/>
      <c r="C245" s="22"/>
      <c r="D245" s="22"/>
      <c r="E245" s="22"/>
      <c r="F245" s="22"/>
      <c r="G245" s="22"/>
      <c r="H245" s="22"/>
      <c r="I245" s="24"/>
      <c r="J245" s="25"/>
    </row>
    <row r="246" spans="1:10" ht="13.5" customHeight="1" x14ac:dyDescent="0.2">
      <c r="A246" s="23"/>
      <c r="B246" s="22"/>
      <c r="C246" s="22"/>
      <c r="D246" s="22"/>
      <c r="E246" s="22"/>
      <c r="F246" s="22"/>
      <c r="G246" s="22"/>
      <c r="H246" s="22"/>
      <c r="I246" s="24"/>
      <c r="J246" s="25"/>
    </row>
    <row r="247" spans="1:10" ht="13.5" customHeight="1" x14ac:dyDescent="0.2">
      <c r="A247" s="23"/>
      <c r="B247" s="22"/>
      <c r="C247" s="22"/>
      <c r="D247" s="22"/>
      <c r="E247" s="22"/>
      <c r="F247" s="22"/>
      <c r="G247" s="22"/>
      <c r="H247" s="22"/>
      <c r="I247" s="24"/>
      <c r="J247" s="25"/>
    </row>
    <row r="248" spans="1:10" ht="13.5" customHeight="1" x14ac:dyDescent="0.2">
      <c r="A248" s="23"/>
      <c r="B248" s="22"/>
      <c r="C248" s="22"/>
      <c r="D248" s="22"/>
      <c r="E248" s="22"/>
      <c r="F248" s="22"/>
      <c r="G248" s="22"/>
      <c r="H248" s="22"/>
      <c r="I248" s="24"/>
      <c r="J248" s="25"/>
    </row>
    <row r="249" spans="1:10" ht="13.5" customHeight="1" x14ac:dyDescent="0.2">
      <c r="A249" s="23"/>
      <c r="B249" s="22"/>
      <c r="C249" s="22"/>
      <c r="D249" s="22"/>
      <c r="E249" s="22"/>
      <c r="F249" s="22"/>
      <c r="G249" s="22"/>
      <c r="H249" s="22"/>
      <c r="I249" s="24"/>
      <c r="J249" s="25"/>
    </row>
    <row r="250" spans="1:10" ht="13.5" customHeight="1" x14ac:dyDescent="0.2">
      <c r="A250" s="23"/>
      <c r="B250" s="22"/>
      <c r="C250" s="22"/>
      <c r="D250" s="22"/>
      <c r="E250" s="22"/>
      <c r="F250" s="22"/>
      <c r="G250" s="22"/>
      <c r="H250" s="22"/>
      <c r="I250" s="24"/>
      <c r="J250" s="25"/>
    </row>
    <row r="251" spans="1:10" ht="13.5" customHeight="1" x14ac:dyDescent="0.2">
      <c r="A251" s="23"/>
      <c r="B251" s="22"/>
      <c r="C251" s="22"/>
      <c r="D251" s="22"/>
      <c r="E251" s="22"/>
      <c r="F251" s="22"/>
      <c r="G251" s="22"/>
      <c r="H251" s="22"/>
      <c r="I251" s="24"/>
      <c r="J251" s="25"/>
    </row>
    <row r="252" spans="1:10" ht="13.5" customHeight="1" x14ac:dyDescent="0.2">
      <c r="A252" s="23"/>
      <c r="B252" s="22"/>
      <c r="C252" s="22"/>
      <c r="D252" s="22"/>
      <c r="E252" s="22"/>
      <c r="F252" s="22"/>
      <c r="G252" s="22"/>
      <c r="H252" s="22"/>
      <c r="I252" s="24"/>
      <c r="J252" s="25"/>
    </row>
    <row r="253" spans="1:10" ht="13.5" customHeight="1" x14ac:dyDescent="0.2">
      <c r="A253" s="23"/>
      <c r="B253" s="22"/>
      <c r="C253" s="22"/>
      <c r="D253" s="22"/>
      <c r="E253" s="22"/>
      <c r="F253" s="22"/>
      <c r="G253" s="22"/>
      <c r="H253" s="22"/>
      <c r="I253" s="24"/>
      <c r="J253" s="25"/>
    </row>
    <row r="254" spans="1:10" ht="13.5" customHeight="1" x14ac:dyDescent="0.2">
      <c r="A254" s="23"/>
      <c r="B254" s="22"/>
      <c r="C254" s="22"/>
      <c r="D254" s="22"/>
      <c r="E254" s="22"/>
      <c r="F254" s="22"/>
      <c r="G254" s="22"/>
      <c r="H254" s="22"/>
      <c r="I254" s="24"/>
      <c r="J254" s="25"/>
    </row>
    <row r="255" spans="1:10" ht="13.5" customHeight="1" x14ac:dyDescent="0.2">
      <c r="A255" s="23"/>
      <c r="B255" s="22"/>
      <c r="C255" s="22"/>
      <c r="D255" s="22"/>
      <c r="E255" s="22"/>
      <c r="F255" s="22"/>
      <c r="G255" s="22"/>
      <c r="H255" s="22"/>
      <c r="I255" s="24"/>
      <c r="J255" s="25"/>
    </row>
    <row r="256" spans="1:10" ht="13.5" customHeight="1" x14ac:dyDescent="0.2">
      <c r="A256" s="23"/>
      <c r="B256" s="22"/>
      <c r="C256" s="22"/>
      <c r="D256" s="22"/>
      <c r="E256" s="22"/>
      <c r="F256" s="22"/>
      <c r="G256" s="22"/>
      <c r="H256" s="22"/>
      <c r="I256" s="24"/>
      <c r="J256" s="25"/>
    </row>
    <row r="257" spans="1:10" ht="13.5" customHeight="1" x14ac:dyDescent="0.2">
      <c r="A257" s="23"/>
      <c r="B257" s="22"/>
      <c r="C257" s="22"/>
      <c r="D257" s="22"/>
      <c r="E257" s="22"/>
      <c r="F257" s="22"/>
      <c r="G257" s="22"/>
      <c r="H257" s="22"/>
      <c r="I257" s="24"/>
      <c r="J257" s="25"/>
    </row>
    <row r="258" spans="1:10" ht="13.5" customHeight="1" x14ac:dyDescent="0.2">
      <c r="A258" s="23"/>
      <c r="B258" s="22"/>
      <c r="C258" s="22"/>
      <c r="D258" s="22"/>
      <c r="E258" s="22"/>
      <c r="F258" s="22"/>
      <c r="G258" s="22"/>
      <c r="H258" s="22"/>
      <c r="I258" s="24"/>
      <c r="J258" s="25"/>
    </row>
    <row r="259" spans="1:10" ht="13.5" customHeight="1" x14ac:dyDescent="0.2">
      <c r="A259" s="23"/>
      <c r="B259" s="22"/>
      <c r="C259" s="22"/>
      <c r="D259" s="22"/>
      <c r="E259" s="22"/>
      <c r="F259" s="22"/>
      <c r="G259" s="22"/>
      <c r="H259" s="22"/>
      <c r="I259" s="24"/>
      <c r="J259" s="25"/>
    </row>
    <row r="260" spans="1:10" ht="13.5" customHeight="1" x14ac:dyDescent="0.2">
      <c r="A260" s="23"/>
      <c r="B260" s="22"/>
      <c r="C260" s="22"/>
      <c r="D260" s="22"/>
      <c r="E260" s="22"/>
      <c r="F260" s="22"/>
      <c r="G260" s="22"/>
      <c r="H260" s="22"/>
      <c r="I260" s="24"/>
      <c r="J260" s="25"/>
    </row>
    <row r="261" spans="1:10" ht="13.5" customHeight="1" x14ac:dyDescent="0.2">
      <c r="A261" s="23"/>
      <c r="B261" s="22"/>
      <c r="C261" s="22"/>
      <c r="D261" s="22"/>
      <c r="E261" s="22"/>
      <c r="F261" s="22"/>
      <c r="G261" s="22"/>
      <c r="H261" s="22"/>
      <c r="I261" s="24"/>
      <c r="J261" s="25"/>
    </row>
    <row r="262" spans="1:10" ht="13.5" customHeight="1" x14ac:dyDescent="0.2">
      <c r="A262" s="23"/>
      <c r="B262" s="22"/>
      <c r="C262" s="22"/>
      <c r="D262" s="22"/>
      <c r="E262" s="22"/>
      <c r="F262" s="22"/>
      <c r="G262" s="22"/>
      <c r="H262" s="22"/>
      <c r="I262" s="24"/>
      <c r="J262" s="25"/>
    </row>
    <row r="263" spans="1:10" ht="13.5" customHeight="1" x14ac:dyDescent="0.2">
      <c r="A263" s="23"/>
      <c r="B263" s="22"/>
      <c r="C263" s="22"/>
      <c r="D263" s="22"/>
      <c r="E263" s="22"/>
      <c r="F263" s="22"/>
      <c r="G263" s="22"/>
      <c r="H263" s="22"/>
      <c r="I263" s="24"/>
      <c r="J263" s="25"/>
    </row>
    <row r="264" spans="1:10" ht="13.5" customHeight="1" x14ac:dyDescent="0.2">
      <c r="A264" s="23"/>
      <c r="B264" s="22"/>
      <c r="C264" s="22"/>
      <c r="D264" s="22"/>
      <c r="E264" s="22"/>
      <c r="F264" s="22"/>
      <c r="G264" s="22"/>
      <c r="H264" s="22"/>
      <c r="I264" s="24"/>
      <c r="J264" s="25"/>
    </row>
    <row r="265" spans="1:10" ht="13.5" customHeight="1" x14ac:dyDescent="0.2">
      <c r="A265" s="23"/>
      <c r="B265" s="22"/>
      <c r="C265" s="22"/>
      <c r="D265" s="22"/>
      <c r="E265" s="22"/>
      <c r="F265" s="22"/>
      <c r="G265" s="22"/>
      <c r="H265" s="22"/>
      <c r="I265" s="24"/>
      <c r="J265" s="25"/>
    </row>
    <row r="266" spans="1:10" ht="13.5" customHeight="1" x14ac:dyDescent="0.2">
      <c r="A266" s="23"/>
      <c r="B266" s="22"/>
      <c r="C266" s="22"/>
      <c r="D266" s="22"/>
      <c r="E266" s="22"/>
      <c r="F266" s="22"/>
      <c r="G266" s="22"/>
      <c r="H266" s="22"/>
      <c r="I266" s="24"/>
      <c r="J266" s="25"/>
    </row>
    <row r="267" spans="1:10" ht="13.5" customHeight="1" x14ac:dyDescent="0.2">
      <c r="A267" s="23"/>
      <c r="B267" s="22"/>
      <c r="C267" s="22"/>
      <c r="D267" s="22"/>
      <c r="E267" s="22"/>
      <c r="F267" s="22"/>
      <c r="G267" s="22"/>
      <c r="H267" s="22"/>
      <c r="I267" s="24"/>
      <c r="J267" s="25"/>
    </row>
    <row r="268" spans="1:10" ht="13.5" customHeight="1" x14ac:dyDescent="0.2">
      <c r="A268" s="23"/>
      <c r="B268" s="22"/>
      <c r="C268" s="22"/>
      <c r="D268" s="22"/>
      <c r="E268" s="22"/>
      <c r="F268" s="22"/>
      <c r="G268" s="22"/>
      <c r="H268" s="22"/>
      <c r="I268" s="24"/>
      <c r="J268" s="25"/>
    </row>
    <row r="269" spans="1:10" ht="13.5" customHeight="1" x14ac:dyDescent="0.2">
      <c r="A269" s="23"/>
      <c r="B269" s="22"/>
      <c r="C269" s="22"/>
      <c r="D269" s="22"/>
      <c r="E269" s="22"/>
      <c r="F269" s="22"/>
      <c r="G269" s="22"/>
      <c r="H269" s="22"/>
      <c r="I269" s="24"/>
      <c r="J269" s="25"/>
    </row>
    <row r="270" spans="1:10" ht="13.5" customHeight="1" x14ac:dyDescent="0.2">
      <c r="A270" s="23"/>
      <c r="B270" s="22"/>
      <c r="C270" s="22"/>
      <c r="D270" s="22"/>
      <c r="E270" s="22"/>
      <c r="F270" s="22"/>
      <c r="G270" s="22"/>
      <c r="H270" s="22"/>
      <c r="I270" s="24"/>
      <c r="J270" s="25"/>
    </row>
    <row r="271" spans="1:10" ht="13.5" customHeight="1" x14ac:dyDescent="0.2">
      <c r="A271" s="23"/>
      <c r="B271" s="22"/>
      <c r="C271" s="22"/>
      <c r="D271" s="22"/>
      <c r="E271" s="22"/>
      <c r="F271" s="22"/>
      <c r="G271" s="22"/>
      <c r="H271" s="22"/>
      <c r="I271" s="24"/>
      <c r="J271" s="25"/>
    </row>
    <row r="272" spans="1:10" ht="13.5" customHeight="1" x14ac:dyDescent="0.2">
      <c r="A272" s="23"/>
      <c r="B272" s="22"/>
      <c r="C272" s="22"/>
      <c r="D272" s="22"/>
      <c r="E272" s="22"/>
      <c r="F272" s="22"/>
      <c r="G272" s="22"/>
      <c r="H272" s="22"/>
      <c r="I272" s="24"/>
      <c r="J272" s="25"/>
    </row>
    <row r="273" spans="1:10" ht="13.5" customHeight="1" x14ac:dyDescent="0.2">
      <c r="A273" s="23"/>
      <c r="B273" s="22"/>
      <c r="C273" s="22"/>
      <c r="D273" s="22"/>
      <c r="E273" s="22"/>
      <c r="F273" s="22"/>
      <c r="G273" s="22"/>
      <c r="H273" s="22"/>
      <c r="I273" s="24"/>
      <c r="J273" s="25"/>
    </row>
    <row r="274" spans="1:10" ht="13.5" customHeight="1" x14ac:dyDescent="0.2">
      <c r="A274" s="23"/>
      <c r="B274" s="22"/>
      <c r="C274" s="22"/>
      <c r="D274" s="22"/>
      <c r="E274" s="22"/>
      <c r="F274" s="22"/>
      <c r="G274" s="22"/>
      <c r="H274" s="22"/>
      <c r="I274" s="24"/>
      <c r="J274" s="25"/>
    </row>
    <row r="275" spans="1:10" ht="13.5" customHeight="1" x14ac:dyDescent="0.2">
      <c r="A275" s="23"/>
      <c r="B275" s="22"/>
      <c r="C275" s="22"/>
      <c r="D275" s="22"/>
      <c r="E275" s="22"/>
      <c r="F275" s="22"/>
      <c r="G275" s="22"/>
      <c r="H275" s="22"/>
      <c r="I275" s="24"/>
      <c r="J275" s="25"/>
    </row>
    <row r="276" spans="1:10" ht="13.5" customHeight="1" x14ac:dyDescent="0.2">
      <c r="A276" s="23"/>
      <c r="B276" s="22"/>
      <c r="C276" s="22"/>
      <c r="D276" s="22"/>
      <c r="E276" s="22"/>
      <c r="F276" s="22"/>
      <c r="G276" s="22"/>
      <c r="H276" s="22"/>
      <c r="I276" s="24"/>
      <c r="J276" s="25"/>
    </row>
    <row r="277" spans="1:10" ht="13.5" customHeight="1" x14ac:dyDescent="0.2">
      <c r="A277" s="23"/>
      <c r="B277" s="22"/>
      <c r="C277" s="22"/>
      <c r="D277" s="22"/>
      <c r="E277" s="22"/>
      <c r="F277" s="22"/>
      <c r="G277" s="22"/>
      <c r="H277" s="22"/>
      <c r="I277" s="24"/>
      <c r="J277" s="25"/>
    </row>
    <row r="278" spans="1:10" ht="13.5" customHeight="1" x14ac:dyDescent="0.2">
      <c r="A278" s="23"/>
      <c r="B278" s="22"/>
      <c r="C278" s="22"/>
      <c r="D278" s="22"/>
      <c r="E278" s="22"/>
      <c r="F278" s="22"/>
      <c r="G278" s="22"/>
      <c r="H278" s="22"/>
      <c r="I278" s="24"/>
      <c r="J278" s="25"/>
    </row>
    <row r="279" spans="1:10" ht="13.5" customHeight="1" x14ac:dyDescent="0.2">
      <c r="A279" s="23"/>
      <c r="B279" s="22"/>
      <c r="C279" s="22"/>
      <c r="D279" s="22"/>
      <c r="E279" s="22"/>
      <c r="F279" s="22"/>
      <c r="G279" s="22"/>
      <c r="H279" s="22"/>
      <c r="I279" s="24"/>
      <c r="J279" s="25"/>
    </row>
    <row r="280" spans="1:10" ht="13.5" customHeight="1" x14ac:dyDescent="0.2">
      <c r="A280" s="23"/>
      <c r="B280" s="22"/>
      <c r="C280" s="22"/>
      <c r="D280" s="22"/>
      <c r="E280" s="22"/>
      <c r="F280" s="22"/>
      <c r="G280" s="22"/>
      <c r="H280" s="22"/>
      <c r="I280" s="24"/>
      <c r="J280" s="25"/>
    </row>
    <row r="281" spans="1:10" ht="13.5" customHeight="1" x14ac:dyDescent="0.2">
      <c r="A281" s="23"/>
      <c r="B281" s="22"/>
      <c r="C281" s="22"/>
      <c r="D281" s="22"/>
      <c r="E281" s="22"/>
      <c r="F281" s="22"/>
      <c r="G281" s="22"/>
      <c r="H281" s="22"/>
      <c r="I281" s="24"/>
      <c r="J281" s="25"/>
    </row>
    <row r="282" spans="1:10" ht="13.5" customHeight="1" x14ac:dyDescent="0.2">
      <c r="A282" s="23"/>
      <c r="B282" s="22"/>
      <c r="C282" s="22"/>
      <c r="D282" s="22"/>
      <c r="E282" s="22"/>
      <c r="F282" s="22"/>
      <c r="G282" s="22"/>
      <c r="H282" s="22"/>
      <c r="I282" s="24"/>
      <c r="J282" s="25"/>
    </row>
    <row r="283" spans="1:10" ht="13.5" customHeight="1" x14ac:dyDescent="0.2">
      <c r="A283" s="23"/>
      <c r="B283" s="22"/>
      <c r="C283" s="22"/>
      <c r="D283" s="22"/>
      <c r="E283" s="22"/>
      <c r="F283" s="22"/>
      <c r="G283" s="22"/>
      <c r="H283" s="22"/>
      <c r="I283" s="24"/>
      <c r="J283" s="25"/>
    </row>
    <row r="284" spans="1:10" ht="13.5" customHeight="1" x14ac:dyDescent="0.2">
      <c r="A284" s="23"/>
      <c r="B284" s="22"/>
      <c r="C284" s="22"/>
      <c r="D284" s="22"/>
      <c r="E284" s="22"/>
      <c r="F284" s="22"/>
      <c r="G284" s="22"/>
      <c r="H284" s="22"/>
      <c r="I284" s="24"/>
      <c r="J284" s="25"/>
    </row>
    <row r="285" spans="1:10" ht="13.5" customHeight="1" x14ac:dyDescent="0.2">
      <c r="A285" s="23"/>
      <c r="B285" s="22"/>
      <c r="C285" s="22"/>
      <c r="D285" s="22"/>
      <c r="E285" s="22"/>
      <c r="F285" s="22"/>
      <c r="G285" s="22"/>
      <c r="H285" s="22"/>
      <c r="I285" s="24"/>
      <c r="J285" s="25"/>
    </row>
    <row r="286" spans="1:10" ht="13.5" customHeight="1" x14ac:dyDescent="0.2">
      <c r="A286" s="23"/>
      <c r="B286" s="22"/>
      <c r="C286" s="22"/>
      <c r="D286" s="22"/>
      <c r="E286" s="22"/>
      <c r="F286" s="22"/>
      <c r="G286" s="22"/>
      <c r="H286" s="22"/>
      <c r="I286" s="24"/>
      <c r="J286" s="25"/>
    </row>
    <row r="287" spans="1:10" ht="13.5" customHeight="1" x14ac:dyDescent="0.2">
      <c r="A287" s="23"/>
      <c r="B287" s="22"/>
      <c r="C287" s="22"/>
      <c r="D287" s="22"/>
      <c r="E287" s="22"/>
      <c r="F287" s="22"/>
      <c r="G287" s="22"/>
      <c r="H287" s="22"/>
      <c r="I287" s="24"/>
      <c r="J287" s="25"/>
    </row>
    <row r="288" spans="1:10" ht="13.5" customHeight="1" x14ac:dyDescent="0.2">
      <c r="A288" s="23"/>
      <c r="B288" s="22"/>
      <c r="C288" s="22"/>
      <c r="D288" s="22"/>
      <c r="E288" s="22"/>
      <c r="F288" s="22"/>
      <c r="G288" s="22"/>
      <c r="H288" s="22"/>
      <c r="I288" s="24"/>
      <c r="J288" s="25"/>
    </row>
    <row r="289" spans="1:10" ht="13.5" customHeight="1" x14ac:dyDescent="0.2">
      <c r="A289" s="23"/>
      <c r="B289" s="22"/>
      <c r="C289" s="22"/>
      <c r="D289" s="22"/>
      <c r="E289" s="22"/>
      <c r="F289" s="22"/>
      <c r="G289" s="22"/>
      <c r="H289" s="22"/>
      <c r="I289" s="24"/>
      <c r="J289" s="25"/>
    </row>
    <row r="290" spans="1:10" ht="13.5" customHeight="1" x14ac:dyDescent="0.2">
      <c r="A290" s="23"/>
      <c r="B290" s="22"/>
      <c r="C290" s="22"/>
      <c r="D290" s="22"/>
      <c r="E290" s="22"/>
      <c r="F290" s="22"/>
      <c r="G290" s="22"/>
      <c r="H290" s="22"/>
      <c r="I290" s="24"/>
      <c r="J290" s="25"/>
    </row>
    <row r="291" spans="1:10" ht="13.5" customHeight="1" x14ac:dyDescent="0.2">
      <c r="A291" s="23"/>
      <c r="B291" s="22"/>
      <c r="C291" s="22"/>
      <c r="D291" s="22"/>
      <c r="E291" s="22"/>
      <c r="F291" s="22"/>
      <c r="G291" s="22"/>
      <c r="H291" s="22"/>
      <c r="I291" s="24"/>
      <c r="J291" s="25"/>
    </row>
    <row r="292" spans="1:10" ht="13.5" customHeight="1" x14ac:dyDescent="0.2">
      <c r="A292" s="23"/>
      <c r="B292" s="22"/>
      <c r="C292" s="22"/>
      <c r="D292" s="22"/>
      <c r="E292" s="22"/>
      <c r="F292" s="22"/>
      <c r="G292" s="22"/>
      <c r="H292" s="22"/>
      <c r="I292" s="24"/>
      <c r="J292" s="25"/>
    </row>
    <row r="293" spans="1:10" ht="13.5" customHeight="1" x14ac:dyDescent="0.2">
      <c r="A293" s="23"/>
      <c r="B293" s="22"/>
      <c r="C293" s="22"/>
      <c r="D293" s="22"/>
      <c r="E293" s="22"/>
      <c r="F293" s="22"/>
      <c r="G293" s="22"/>
      <c r="H293" s="22"/>
      <c r="I293" s="24"/>
      <c r="J293" s="25"/>
    </row>
    <row r="294" spans="1:10" ht="13.5" customHeight="1" x14ac:dyDescent="0.2">
      <c r="A294" s="23"/>
      <c r="B294" s="22"/>
      <c r="C294" s="22"/>
      <c r="D294" s="22"/>
      <c r="E294" s="22"/>
      <c r="F294" s="22"/>
      <c r="G294" s="22"/>
      <c r="H294" s="22"/>
      <c r="I294" s="24"/>
      <c r="J294" s="25"/>
    </row>
    <row r="295" spans="1:10" ht="13.5" customHeight="1" x14ac:dyDescent="0.2">
      <c r="A295" s="23"/>
      <c r="B295" s="22"/>
      <c r="C295" s="22"/>
      <c r="D295" s="22"/>
      <c r="E295" s="22"/>
      <c r="F295" s="22"/>
      <c r="G295" s="22"/>
      <c r="H295" s="22"/>
      <c r="I295" s="24"/>
      <c r="J295" s="25"/>
    </row>
    <row r="296" spans="1:10" ht="13.5" customHeight="1" x14ac:dyDescent="0.2">
      <c r="A296" s="23"/>
      <c r="B296" s="22"/>
      <c r="C296" s="22"/>
      <c r="D296" s="22"/>
      <c r="E296" s="22"/>
      <c r="F296" s="22"/>
      <c r="G296" s="22"/>
      <c r="H296" s="22"/>
      <c r="I296" s="24"/>
      <c r="J296" s="25"/>
    </row>
    <row r="297" spans="1:10" ht="13.5" customHeight="1" x14ac:dyDescent="0.2">
      <c r="A297" s="23"/>
      <c r="B297" s="22"/>
      <c r="C297" s="22"/>
      <c r="D297" s="22"/>
      <c r="E297" s="22"/>
      <c r="F297" s="22"/>
      <c r="G297" s="22"/>
      <c r="H297" s="22"/>
      <c r="I297" s="24"/>
      <c r="J297" s="25"/>
    </row>
    <row r="298" spans="1:10" ht="13.5" customHeight="1" x14ac:dyDescent="0.2">
      <c r="A298" s="23"/>
      <c r="B298" s="22"/>
      <c r="C298" s="22"/>
      <c r="D298" s="22"/>
      <c r="E298" s="22"/>
      <c r="F298" s="22"/>
      <c r="G298" s="22"/>
      <c r="H298" s="22"/>
      <c r="I298" s="24"/>
      <c r="J298" s="25"/>
    </row>
    <row r="299" spans="1:10" ht="13.5" customHeight="1" x14ac:dyDescent="0.2">
      <c r="A299" s="23"/>
      <c r="B299" s="22"/>
      <c r="C299" s="22"/>
      <c r="D299" s="22"/>
      <c r="E299" s="22"/>
      <c r="F299" s="22"/>
      <c r="G299" s="22"/>
      <c r="H299" s="22"/>
      <c r="I299" s="24"/>
      <c r="J299" s="25"/>
    </row>
    <row r="300" spans="1:10" ht="13.5" customHeight="1" x14ac:dyDescent="0.2">
      <c r="A300" s="23"/>
      <c r="B300" s="22"/>
      <c r="C300" s="22"/>
      <c r="D300" s="22"/>
      <c r="E300" s="22"/>
      <c r="F300" s="22"/>
      <c r="G300" s="22"/>
      <c r="H300" s="22"/>
      <c r="I300" s="24"/>
      <c r="J300" s="25"/>
    </row>
    <row r="301" spans="1:10" ht="13.5" customHeight="1" x14ac:dyDescent="0.2">
      <c r="A301" s="23"/>
      <c r="B301" s="22"/>
      <c r="C301" s="22"/>
      <c r="D301" s="22"/>
      <c r="E301" s="22"/>
      <c r="F301" s="22"/>
      <c r="G301" s="22"/>
      <c r="H301" s="22"/>
      <c r="I301" s="24"/>
      <c r="J301" s="25"/>
    </row>
    <row r="302" spans="1:10" ht="13.5" customHeight="1" x14ac:dyDescent="0.2">
      <c r="A302" s="23"/>
      <c r="B302" s="22"/>
      <c r="C302" s="22"/>
      <c r="D302" s="22"/>
      <c r="E302" s="22"/>
      <c r="F302" s="22"/>
      <c r="G302" s="22"/>
      <c r="H302" s="22"/>
      <c r="I302" s="24"/>
      <c r="J302" s="25"/>
    </row>
    <row r="303" spans="1:10" ht="13.5" customHeight="1" x14ac:dyDescent="0.2">
      <c r="A303" s="23"/>
      <c r="B303" s="22"/>
      <c r="C303" s="22"/>
      <c r="D303" s="22"/>
      <c r="E303" s="22"/>
      <c r="F303" s="22"/>
      <c r="G303" s="22"/>
      <c r="H303" s="22"/>
      <c r="I303" s="24"/>
      <c r="J303" s="25"/>
    </row>
    <row r="304" spans="1:10" ht="13.5" customHeight="1" x14ac:dyDescent="0.2">
      <c r="A304" s="23"/>
      <c r="B304" s="22"/>
      <c r="C304" s="22"/>
      <c r="D304" s="22"/>
      <c r="E304" s="22"/>
      <c r="F304" s="22"/>
      <c r="G304" s="22"/>
      <c r="H304" s="22"/>
      <c r="I304" s="24"/>
      <c r="J304" s="25"/>
    </row>
    <row r="305" spans="1:10" ht="13.5" customHeight="1" x14ac:dyDescent="0.2">
      <c r="A305" s="23"/>
      <c r="B305" s="22"/>
      <c r="C305" s="22"/>
      <c r="D305" s="22"/>
      <c r="E305" s="22"/>
      <c r="F305" s="22"/>
      <c r="G305" s="22"/>
      <c r="H305" s="22"/>
      <c r="I305" s="24"/>
      <c r="J305" s="25"/>
    </row>
    <row r="306" spans="1:10" ht="13.5" customHeight="1" x14ac:dyDescent="0.2">
      <c r="A306" s="23"/>
      <c r="B306" s="22"/>
      <c r="C306" s="22"/>
      <c r="D306" s="22"/>
      <c r="E306" s="22"/>
      <c r="F306" s="22"/>
      <c r="G306" s="22"/>
      <c r="H306" s="22"/>
      <c r="I306" s="24"/>
      <c r="J306" s="25"/>
    </row>
    <row r="307" spans="1:10" ht="13.5" customHeight="1" x14ac:dyDescent="0.2">
      <c r="A307" s="23"/>
      <c r="B307" s="22"/>
      <c r="C307" s="22"/>
      <c r="D307" s="22"/>
      <c r="E307" s="22"/>
      <c r="F307" s="22"/>
      <c r="G307" s="22"/>
      <c r="H307" s="22"/>
      <c r="I307" s="24"/>
      <c r="J307" s="25"/>
    </row>
    <row r="308" spans="1:10" ht="13.5" customHeight="1" x14ac:dyDescent="0.2">
      <c r="A308" s="23"/>
      <c r="B308" s="22"/>
      <c r="C308" s="22"/>
      <c r="D308" s="22"/>
      <c r="E308" s="22"/>
      <c r="F308" s="22"/>
      <c r="G308" s="22"/>
      <c r="H308" s="22"/>
      <c r="I308" s="24"/>
      <c r="J308" s="25"/>
    </row>
    <row r="309" spans="1:10" ht="13.5" customHeight="1" x14ac:dyDescent="0.2">
      <c r="A309" s="23"/>
      <c r="B309" s="22"/>
      <c r="C309" s="22"/>
      <c r="D309" s="22"/>
      <c r="E309" s="22"/>
      <c r="F309" s="22"/>
      <c r="G309" s="22"/>
      <c r="H309" s="22"/>
      <c r="I309" s="24"/>
      <c r="J309" s="25"/>
    </row>
    <row r="310" spans="1:10" ht="13.5" customHeight="1" x14ac:dyDescent="0.2">
      <c r="A310" s="23"/>
      <c r="B310" s="22"/>
      <c r="C310" s="22"/>
      <c r="D310" s="22"/>
      <c r="E310" s="22"/>
      <c r="F310" s="22"/>
      <c r="G310" s="22"/>
      <c r="H310" s="22"/>
      <c r="I310" s="24"/>
      <c r="J310" s="25"/>
    </row>
    <row r="311" spans="1:10" ht="13.5" customHeight="1" x14ac:dyDescent="0.2">
      <c r="A311" s="23"/>
      <c r="B311" s="22"/>
      <c r="C311" s="22"/>
      <c r="D311" s="22"/>
      <c r="E311" s="22"/>
      <c r="F311" s="22"/>
      <c r="G311" s="22"/>
      <c r="H311" s="22"/>
      <c r="I311" s="24"/>
      <c r="J311" s="25"/>
    </row>
    <row r="312" spans="1:10" ht="13.5" customHeight="1" x14ac:dyDescent="0.2">
      <c r="A312" s="23"/>
      <c r="B312" s="22"/>
      <c r="C312" s="22"/>
      <c r="D312" s="22"/>
      <c r="E312" s="22"/>
      <c r="F312" s="22"/>
      <c r="G312" s="22"/>
      <c r="H312" s="22"/>
      <c r="I312" s="24"/>
      <c r="J312" s="25"/>
    </row>
    <row r="313" spans="1:10" ht="13.5" customHeight="1" x14ac:dyDescent="0.2">
      <c r="A313" s="23"/>
      <c r="B313" s="22"/>
      <c r="C313" s="22"/>
      <c r="D313" s="22"/>
      <c r="E313" s="22"/>
      <c r="F313" s="22"/>
      <c r="G313" s="22"/>
      <c r="H313" s="22"/>
      <c r="I313" s="24"/>
      <c r="J313" s="25"/>
    </row>
    <row r="314" spans="1:10" ht="13.5" customHeight="1" x14ac:dyDescent="0.2">
      <c r="A314" s="23"/>
      <c r="B314" s="22"/>
      <c r="C314" s="22"/>
      <c r="D314" s="22"/>
      <c r="E314" s="22"/>
      <c r="F314" s="22"/>
      <c r="G314" s="22"/>
      <c r="H314" s="22"/>
      <c r="I314" s="24"/>
      <c r="J314" s="25"/>
    </row>
    <row r="315" spans="1:10" ht="13.5" customHeight="1" x14ac:dyDescent="0.2">
      <c r="A315" s="23"/>
      <c r="B315" s="22"/>
      <c r="C315" s="22"/>
      <c r="D315" s="22"/>
      <c r="E315" s="22"/>
      <c r="F315" s="22"/>
      <c r="G315" s="22"/>
      <c r="H315" s="22"/>
      <c r="I315" s="24"/>
      <c r="J315" s="25"/>
    </row>
    <row r="316" spans="1:10" ht="13.5" customHeight="1" x14ac:dyDescent="0.2">
      <c r="A316" s="23"/>
      <c r="B316" s="22"/>
      <c r="C316" s="22"/>
      <c r="D316" s="22"/>
      <c r="E316" s="22"/>
      <c r="F316" s="22"/>
      <c r="G316" s="22"/>
      <c r="H316" s="22"/>
      <c r="I316" s="24"/>
      <c r="J316" s="25"/>
    </row>
    <row r="317" spans="1:10" ht="13.5" customHeight="1" x14ac:dyDescent="0.2">
      <c r="A317" s="23"/>
      <c r="B317" s="22"/>
      <c r="C317" s="22"/>
      <c r="D317" s="22"/>
      <c r="E317" s="22"/>
      <c r="F317" s="22"/>
      <c r="G317" s="22"/>
      <c r="H317" s="22"/>
      <c r="I317" s="24"/>
      <c r="J317" s="25"/>
    </row>
    <row r="318" spans="1:10" ht="13.5" customHeight="1" x14ac:dyDescent="0.2">
      <c r="A318" s="23"/>
      <c r="B318" s="22"/>
      <c r="C318" s="22"/>
      <c r="D318" s="22"/>
      <c r="E318" s="22"/>
      <c r="F318" s="22"/>
      <c r="G318" s="22"/>
      <c r="H318" s="22"/>
      <c r="I318" s="24"/>
      <c r="J318" s="25"/>
    </row>
    <row r="319" spans="1:10" ht="13.5" customHeight="1" x14ac:dyDescent="0.2">
      <c r="A319" s="23"/>
      <c r="B319" s="22"/>
      <c r="C319" s="22"/>
      <c r="D319" s="22"/>
      <c r="E319" s="22"/>
      <c r="F319" s="22"/>
      <c r="G319" s="22"/>
      <c r="H319" s="22"/>
      <c r="I319" s="24"/>
      <c r="J319" s="25"/>
    </row>
    <row r="320" spans="1:10" ht="13.5" customHeight="1" x14ac:dyDescent="0.2">
      <c r="A320" s="23"/>
      <c r="B320" s="22"/>
      <c r="C320" s="22"/>
      <c r="D320" s="22"/>
      <c r="E320" s="22"/>
      <c r="F320" s="22"/>
      <c r="G320" s="22"/>
      <c r="H320" s="22"/>
      <c r="I320" s="24"/>
      <c r="J320" s="25"/>
    </row>
    <row r="321" spans="1:10" ht="13.5" customHeight="1" x14ac:dyDescent="0.2">
      <c r="A321" s="23"/>
      <c r="B321" s="22"/>
      <c r="C321" s="22"/>
      <c r="D321" s="22"/>
      <c r="E321" s="22"/>
      <c r="F321" s="22"/>
      <c r="G321" s="22"/>
      <c r="H321" s="22"/>
      <c r="I321" s="24"/>
      <c r="J321" s="25"/>
    </row>
    <row r="322" spans="1:10" ht="13.5" customHeight="1" x14ac:dyDescent="0.2">
      <c r="A322" s="23"/>
      <c r="B322" s="22"/>
      <c r="C322" s="22"/>
      <c r="D322" s="22"/>
      <c r="E322" s="22"/>
      <c r="F322" s="22"/>
      <c r="G322" s="22"/>
      <c r="H322" s="22"/>
      <c r="I322" s="24"/>
      <c r="J322" s="25"/>
    </row>
    <row r="323" spans="1:10" ht="13.5" customHeight="1" x14ac:dyDescent="0.2">
      <c r="A323" s="23"/>
      <c r="B323" s="22"/>
      <c r="C323" s="22"/>
      <c r="D323" s="22"/>
      <c r="E323" s="22"/>
      <c r="F323" s="22"/>
      <c r="G323" s="22"/>
      <c r="H323" s="22"/>
      <c r="I323" s="24"/>
      <c r="J323" s="25"/>
    </row>
    <row r="324" spans="1:10" ht="13.5" customHeight="1" x14ac:dyDescent="0.2">
      <c r="A324" s="23"/>
      <c r="B324" s="22"/>
      <c r="C324" s="22"/>
      <c r="D324" s="22"/>
      <c r="E324" s="22"/>
      <c r="F324" s="22"/>
      <c r="G324" s="22"/>
      <c r="H324" s="22"/>
      <c r="I324" s="24"/>
      <c r="J324" s="25"/>
    </row>
    <row r="325" spans="1:10" ht="13.5" customHeight="1" x14ac:dyDescent="0.2">
      <c r="A325" s="23"/>
      <c r="B325" s="22"/>
      <c r="C325" s="22"/>
      <c r="D325" s="22"/>
      <c r="E325" s="22"/>
      <c r="F325" s="22"/>
      <c r="G325" s="22"/>
      <c r="H325" s="22"/>
      <c r="I325" s="24"/>
      <c r="J325" s="25"/>
    </row>
    <row r="326" spans="1:10" ht="13.5" customHeight="1" x14ac:dyDescent="0.2">
      <c r="A326" s="23"/>
      <c r="B326" s="22"/>
      <c r="C326" s="22"/>
      <c r="D326" s="22"/>
      <c r="E326" s="22"/>
      <c r="F326" s="22"/>
      <c r="G326" s="22"/>
      <c r="H326" s="22"/>
      <c r="I326" s="24"/>
      <c r="J326" s="25"/>
    </row>
    <row r="327" spans="1:10" ht="13.5" customHeight="1" x14ac:dyDescent="0.2">
      <c r="A327" s="23"/>
      <c r="B327" s="22"/>
      <c r="C327" s="22"/>
      <c r="D327" s="22"/>
      <c r="E327" s="22"/>
      <c r="F327" s="22"/>
      <c r="G327" s="22"/>
      <c r="H327" s="22"/>
      <c r="I327" s="24"/>
      <c r="J327" s="25"/>
    </row>
    <row r="328" spans="1:10" ht="13.5" customHeight="1" x14ac:dyDescent="0.2">
      <c r="A328" s="23"/>
      <c r="B328" s="22"/>
      <c r="C328" s="22"/>
      <c r="D328" s="22"/>
      <c r="E328" s="22"/>
      <c r="F328" s="22"/>
      <c r="G328" s="22"/>
      <c r="H328" s="22"/>
      <c r="I328" s="24"/>
      <c r="J328" s="25"/>
    </row>
    <row r="329" spans="1:10" ht="13.5" customHeight="1" x14ac:dyDescent="0.2">
      <c r="A329" s="23"/>
      <c r="B329" s="22"/>
      <c r="C329" s="22"/>
      <c r="D329" s="22"/>
      <c r="E329" s="22"/>
      <c r="F329" s="22"/>
      <c r="G329" s="22"/>
      <c r="H329" s="22"/>
      <c r="I329" s="24"/>
      <c r="J329" s="25"/>
    </row>
    <row r="330" spans="1:10" ht="13.5" customHeight="1" x14ac:dyDescent="0.2">
      <c r="A330" s="23"/>
      <c r="B330" s="22"/>
      <c r="C330" s="22"/>
      <c r="D330" s="22"/>
      <c r="E330" s="22"/>
      <c r="F330" s="22"/>
      <c r="G330" s="22"/>
      <c r="H330" s="22"/>
      <c r="I330" s="24"/>
      <c r="J330" s="25"/>
    </row>
    <row r="331" spans="1:10" ht="13.5" customHeight="1" x14ac:dyDescent="0.2">
      <c r="A331" s="23"/>
      <c r="B331" s="22"/>
      <c r="C331" s="22"/>
      <c r="D331" s="22"/>
      <c r="E331" s="22"/>
      <c r="F331" s="22"/>
      <c r="G331" s="22"/>
      <c r="H331" s="22"/>
      <c r="I331" s="24"/>
      <c r="J331" s="25"/>
    </row>
    <row r="332" spans="1:10" ht="13.5" customHeight="1" x14ac:dyDescent="0.2">
      <c r="A332" s="23"/>
      <c r="B332" s="22"/>
      <c r="C332" s="22"/>
      <c r="D332" s="22"/>
      <c r="E332" s="22"/>
      <c r="F332" s="22"/>
      <c r="G332" s="22"/>
      <c r="H332" s="22"/>
      <c r="I332" s="24"/>
      <c r="J332" s="25"/>
    </row>
    <row r="333" spans="1:10" ht="13.5" customHeight="1" x14ac:dyDescent="0.2">
      <c r="A333" s="23"/>
      <c r="B333" s="22"/>
      <c r="C333" s="22"/>
      <c r="D333" s="22"/>
      <c r="E333" s="22"/>
      <c r="F333" s="22"/>
      <c r="G333" s="22"/>
      <c r="H333" s="22"/>
      <c r="I333" s="24"/>
      <c r="J333" s="25"/>
    </row>
    <row r="334" spans="1:10" ht="13.5" customHeight="1" x14ac:dyDescent="0.2">
      <c r="A334" s="23"/>
      <c r="B334" s="22"/>
      <c r="C334" s="22"/>
      <c r="D334" s="22"/>
      <c r="E334" s="22"/>
      <c r="F334" s="22"/>
      <c r="G334" s="22"/>
      <c r="H334" s="22"/>
      <c r="I334" s="24"/>
      <c r="J334" s="25"/>
    </row>
    <row r="335" spans="1:10" ht="13.5" customHeight="1" x14ac:dyDescent="0.2">
      <c r="A335" s="23"/>
      <c r="B335" s="22"/>
      <c r="C335" s="22"/>
      <c r="D335" s="22"/>
      <c r="E335" s="22"/>
      <c r="F335" s="22"/>
      <c r="G335" s="22"/>
      <c r="H335" s="22"/>
      <c r="I335" s="24"/>
      <c r="J335" s="25"/>
    </row>
    <row r="336" spans="1:10" ht="13.5" customHeight="1" x14ac:dyDescent="0.2">
      <c r="A336" s="23"/>
      <c r="B336" s="22"/>
      <c r="C336" s="22"/>
      <c r="D336" s="22"/>
      <c r="E336" s="22"/>
      <c r="F336" s="22"/>
      <c r="G336" s="22"/>
      <c r="H336" s="22"/>
      <c r="I336" s="24"/>
      <c r="J336" s="25"/>
    </row>
    <row r="337" spans="1:10" ht="13.5" customHeight="1" x14ac:dyDescent="0.2">
      <c r="A337" s="23"/>
      <c r="B337" s="22"/>
      <c r="C337" s="22"/>
      <c r="D337" s="22"/>
      <c r="E337" s="22"/>
      <c r="F337" s="22"/>
      <c r="G337" s="22"/>
      <c r="H337" s="22"/>
      <c r="I337" s="24"/>
      <c r="J337" s="25"/>
    </row>
    <row r="338" spans="1:10" ht="13.5" customHeight="1" x14ac:dyDescent="0.2">
      <c r="A338" s="23"/>
      <c r="B338" s="22"/>
      <c r="C338" s="22"/>
      <c r="D338" s="22"/>
      <c r="E338" s="22"/>
      <c r="F338" s="22"/>
      <c r="G338" s="22"/>
      <c r="H338" s="22"/>
      <c r="I338" s="24"/>
      <c r="J338" s="25"/>
    </row>
    <row r="339" spans="1:10" ht="13.5" customHeight="1" x14ac:dyDescent="0.2">
      <c r="A339" s="23"/>
      <c r="B339" s="22"/>
      <c r="C339" s="22"/>
      <c r="D339" s="22"/>
      <c r="E339" s="22"/>
      <c r="F339" s="22"/>
      <c r="G339" s="22"/>
      <c r="H339" s="22"/>
      <c r="I339" s="24"/>
      <c r="J339" s="25"/>
    </row>
    <row r="340" spans="1:10" ht="13.5" customHeight="1" x14ac:dyDescent="0.2">
      <c r="A340" s="23"/>
      <c r="B340" s="22"/>
      <c r="C340" s="22"/>
      <c r="D340" s="22"/>
      <c r="E340" s="22"/>
      <c r="F340" s="22"/>
      <c r="G340" s="22"/>
      <c r="H340" s="22"/>
      <c r="I340" s="24"/>
      <c r="J340" s="25"/>
    </row>
    <row r="341" spans="1:10" ht="13.5" customHeight="1" x14ac:dyDescent="0.2">
      <c r="A341" s="23"/>
      <c r="B341" s="22"/>
      <c r="C341" s="22"/>
      <c r="D341" s="22"/>
      <c r="E341" s="22"/>
      <c r="F341" s="22"/>
      <c r="G341" s="22"/>
      <c r="H341" s="22"/>
      <c r="I341" s="24"/>
      <c r="J341" s="25"/>
    </row>
    <row r="342" spans="1:10" ht="13.5" customHeight="1" x14ac:dyDescent="0.2">
      <c r="A342" s="23"/>
      <c r="B342" s="22"/>
      <c r="C342" s="22"/>
      <c r="D342" s="22"/>
      <c r="E342" s="22"/>
      <c r="F342" s="22"/>
      <c r="G342" s="22"/>
      <c r="H342" s="22"/>
      <c r="I342" s="24"/>
      <c r="J342" s="25"/>
    </row>
    <row r="343" spans="1:10" ht="13.5" customHeight="1" x14ac:dyDescent="0.2">
      <c r="A343" s="23"/>
      <c r="B343" s="22"/>
      <c r="C343" s="22"/>
      <c r="D343" s="22"/>
      <c r="E343" s="22"/>
      <c r="F343" s="22"/>
      <c r="G343" s="22"/>
      <c r="H343" s="22"/>
      <c r="I343" s="24"/>
      <c r="J343" s="25"/>
    </row>
    <row r="344" spans="1:10" ht="13.5" customHeight="1" x14ac:dyDescent="0.2">
      <c r="A344" s="23"/>
      <c r="B344" s="22"/>
      <c r="C344" s="22"/>
      <c r="D344" s="22"/>
      <c r="E344" s="22"/>
      <c r="F344" s="22"/>
      <c r="G344" s="22"/>
      <c r="H344" s="22"/>
      <c r="I344" s="24"/>
      <c r="J344" s="25"/>
    </row>
    <row r="345" spans="1:10" ht="13.5" customHeight="1" x14ac:dyDescent="0.2">
      <c r="A345" s="23"/>
      <c r="B345" s="22"/>
      <c r="C345" s="22"/>
      <c r="D345" s="22"/>
      <c r="E345" s="22"/>
      <c r="F345" s="22"/>
      <c r="G345" s="22"/>
      <c r="H345" s="22"/>
      <c r="I345" s="24"/>
      <c r="J345" s="25"/>
    </row>
    <row r="346" spans="1:10" ht="13.5" customHeight="1" x14ac:dyDescent="0.2">
      <c r="A346" s="23"/>
      <c r="B346" s="22"/>
      <c r="C346" s="22"/>
      <c r="D346" s="22"/>
      <c r="E346" s="22"/>
      <c r="F346" s="22"/>
      <c r="G346" s="22"/>
      <c r="H346" s="22"/>
      <c r="I346" s="24"/>
      <c r="J346" s="25"/>
    </row>
    <row r="347" spans="1:10" ht="13.5" customHeight="1" x14ac:dyDescent="0.2">
      <c r="A347" s="23"/>
      <c r="B347" s="22"/>
      <c r="C347" s="22"/>
      <c r="D347" s="22"/>
      <c r="E347" s="22"/>
      <c r="F347" s="22"/>
      <c r="G347" s="22"/>
      <c r="H347" s="22"/>
      <c r="I347" s="24"/>
      <c r="J347" s="25"/>
    </row>
    <row r="348" spans="1:10" ht="13.5" customHeight="1" x14ac:dyDescent="0.2">
      <c r="A348" s="23"/>
      <c r="B348" s="22"/>
      <c r="C348" s="22"/>
      <c r="D348" s="22"/>
      <c r="E348" s="22"/>
      <c r="F348" s="22"/>
      <c r="G348" s="22"/>
      <c r="H348" s="22"/>
      <c r="I348" s="24"/>
      <c r="J348" s="25"/>
    </row>
    <row r="349" spans="1:10" ht="13.5" customHeight="1" x14ac:dyDescent="0.2">
      <c r="A349" s="23"/>
      <c r="B349" s="22"/>
      <c r="C349" s="22"/>
      <c r="D349" s="22"/>
      <c r="E349" s="22"/>
      <c r="F349" s="22"/>
      <c r="G349" s="22"/>
      <c r="H349" s="22"/>
      <c r="I349" s="24"/>
      <c r="J349" s="25"/>
    </row>
    <row r="350" spans="1:10" ht="13.5" customHeight="1" x14ac:dyDescent="0.2">
      <c r="A350" s="23"/>
      <c r="B350" s="22"/>
      <c r="C350" s="22"/>
      <c r="D350" s="22"/>
      <c r="E350" s="22"/>
      <c r="F350" s="22"/>
      <c r="G350" s="22"/>
      <c r="H350" s="22"/>
      <c r="I350" s="24"/>
      <c r="J350" s="25"/>
    </row>
    <row r="351" spans="1:10" ht="13.5" customHeight="1" x14ac:dyDescent="0.2">
      <c r="A351" s="23"/>
      <c r="B351" s="22"/>
      <c r="C351" s="22"/>
      <c r="D351" s="22"/>
      <c r="E351" s="22"/>
      <c r="F351" s="22"/>
      <c r="G351" s="22"/>
      <c r="H351" s="22"/>
      <c r="I351" s="24"/>
      <c r="J351" s="25"/>
    </row>
    <row r="352" spans="1:10" ht="13.5" customHeight="1" x14ac:dyDescent="0.2">
      <c r="A352" s="23"/>
      <c r="B352" s="22"/>
      <c r="C352" s="22"/>
      <c r="D352" s="22"/>
      <c r="E352" s="22"/>
      <c r="F352" s="22"/>
      <c r="G352" s="22"/>
      <c r="H352" s="22"/>
      <c r="I352" s="24"/>
      <c r="J352" s="25"/>
    </row>
    <row r="353" spans="1:10" ht="13.5" customHeight="1" x14ac:dyDescent="0.2">
      <c r="A353" s="23"/>
      <c r="B353" s="22"/>
      <c r="C353" s="22"/>
      <c r="D353" s="22"/>
      <c r="E353" s="22"/>
      <c r="F353" s="22"/>
      <c r="G353" s="22"/>
      <c r="H353" s="22"/>
      <c r="I353" s="24"/>
      <c r="J353" s="25"/>
    </row>
    <row r="354" spans="1:10" ht="13.5" customHeight="1" x14ac:dyDescent="0.2">
      <c r="A354" s="23"/>
      <c r="B354" s="22"/>
      <c r="C354" s="22"/>
      <c r="D354" s="22"/>
      <c r="E354" s="22"/>
      <c r="F354" s="22"/>
      <c r="G354" s="22"/>
      <c r="H354" s="22"/>
      <c r="I354" s="24"/>
      <c r="J354" s="25"/>
    </row>
    <row r="355" spans="1:10" ht="13.5" customHeight="1" x14ac:dyDescent="0.2">
      <c r="A355" s="23"/>
      <c r="B355" s="22"/>
      <c r="C355" s="22"/>
      <c r="D355" s="22"/>
      <c r="E355" s="22"/>
      <c r="F355" s="22"/>
      <c r="G355" s="22"/>
      <c r="H355" s="22"/>
      <c r="I355" s="24"/>
      <c r="J355" s="25"/>
    </row>
    <row r="356" spans="1:10" ht="13.5" customHeight="1" x14ac:dyDescent="0.2">
      <c r="A356" s="23"/>
      <c r="B356" s="22"/>
      <c r="C356" s="22"/>
      <c r="D356" s="22"/>
      <c r="E356" s="22"/>
      <c r="F356" s="22"/>
      <c r="G356" s="22"/>
      <c r="H356" s="22"/>
      <c r="I356" s="24"/>
      <c r="J356" s="25"/>
    </row>
    <row r="357" spans="1:10" ht="13.5" customHeight="1" x14ac:dyDescent="0.2">
      <c r="A357" s="23"/>
      <c r="B357" s="22"/>
      <c r="C357" s="22"/>
      <c r="D357" s="22"/>
      <c r="E357" s="22"/>
      <c r="F357" s="22"/>
      <c r="G357" s="22"/>
      <c r="H357" s="22"/>
      <c r="I357" s="24"/>
      <c r="J357" s="25"/>
    </row>
    <row r="358" spans="1:10" ht="13.5" customHeight="1" x14ac:dyDescent="0.2">
      <c r="A358" s="23"/>
      <c r="B358" s="22"/>
      <c r="C358" s="22"/>
      <c r="D358" s="22"/>
      <c r="E358" s="22"/>
      <c r="F358" s="22"/>
      <c r="G358" s="22"/>
      <c r="H358" s="22"/>
      <c r="I358" s="24"/>
      <c r="J358" s="25"/>
    </row>
    <row r="359" spans="1:10" ht="13.5" customHeight="1" x14ac:dyDescent="0.2">
      <c r="A359" s="23"/>
      <c r="B359" s="22"/>
      <c r="C359" s="22"/>
      <c r="D359" s="22"/>
      <c r="E359" s="22"/>
      <c r="F359" s="22"/>
      <c r="G359" s="22"/>
      <c r="H359" s="22"/>
      <c r="I359" s="24"/>
      <c r="J359" s="25"/>
    </row>
    <row r="360" spans="1:10" ht="13.5" customHeight="1" x14ac:dyDescent="0.2">
      <c r="A360" s="23"/>
      <c r="B360" s="22"/>
      <c r="C360" s="22"/>
      <c r="D360" s="22"/>
      <c r="E360" s="22"/>
      <c r="F360" s="22"/>
      <c r="G360" s="22"/>
      <c r="H360" s="22"/>
      <c r="I360" s="24"/>
      <c r="J360" s="25"/>
    </row>
    <row r="361" spans="1:10" ht="13.5" customHeight="1" x14ac:dyDescent="0.2">
      <c r="A361" s="23"/>
      <c r="B361" s="22"/>
      <c r="C361" s="22"/>
      <c r="D361" s="22"/>
      <c r="E361" s="22"/>
      <c r="F361" s="22"/>
      <c r="G361" s="22"/>
      <c r="H361" s="22"/>
      <c r="I361" s="24"/>
      <c r="J361" s="25"/>
    </row>
    <row r="362" spans="1:10" ht="13.5" customHeight="1" x14ac:dyDescent="0.2">
      <c r="A362" s="23"/>
      <c r="B362" s="22"/>
      <c r="C362" s="22"/>
      <c r="D362" s="22"/>
      <c r="E362" s="22"/>
      <c r="F362" s="22"/>
      <c r="G362" s="22"/>
      <c r="H362" s="22"/>
      <c r="I362" s="24"/>
      <c r="J362" s="25"/>
    </row>
    <row r="363" spans="1:10" ht="13.5" customHeight="1" x14ac:dyDescent="0.2">
      <c r="A363" s="23"/>
      <c r="B363" s="22"/>
      <c r="C363" s="22"/>
      <c r="D363" s="22"/>
      <c r="E363" s="22"/>
      <c r="F363" s="22"/>
      <c r="G363" s="22"/>
      <c r="H363" s="22"/>
      <c r="I363" s="24"/>
      <c r="J363" s="25"/>
    </row>
    <row r="364" spans="1:10" ht="13.5" customHeight="1" x14ac:dyDescent="0.2">
      <c r="A364" s="23"/>
      <c r="B364" s="22"/>
      <c r="C364" s="22"/>
      <c r="D364" s="22"/>
      <c r="E364" s="22"/>
      <c r="F364" s="22"/>
      <c r="G364" s="22"/>
      <c r="H364" s="22"/>
      <c r="I364" s="24"/>
      <c r="J364" s="25"/>
    </row>
    <row r="365" spans="1:10" ht="13.5" customHeight="1" x14ac:dyDescent="0.2">
      <c r="A365" s="23"/>
      <c r="B365" s="22"/>
      <c r="C365" s="22"/>
      <c r="D365" s="22"/>
      <c r="E365" s="22"/>
      <c r="F365" s="22"/>
      <c r="G365" s="22"/>
      <c r="H365" s="22"/>
      <c r="I365" s="24"/>
      <c r="J365" s="25"/>
    </row>
    <row r="366" spans="1:10" ht="13.5" customHeight="1" x14ac:dyDescent="0.2">
      <c r="A366" s="23"/>
      <c r="B366" s="22"/>
      <c r="C366" s="22"/>
      <c r="D366" s="22"/>
      <c r="E366" s="22"/>
      <c r="F366" s="22"/>
      <c r="G366" s="22"/>
      <c r="H366" s="22"/>
      <c r="I366" s="24"/>
      <c r="J366" s="25"/>
    </row>
    <row r="367" spans="1:10" ht="13.5" customHeight="1" x14ac:dyDescent="0.2">
      <c r="A367" s="23"/>
      <c r="B367" s="22"/>
      <c r="C367" s="22"/>
      <c r="D367" s="22"/>
      <c r="E367" s="22"/>
      <c r="F367" s="22"/>
      <c r="G367" s="22"/>
      <c r="H367" s="22"/>
      <c r="I367" s="24"/>
      <c r="J367" s="25"/>
    </row>
    <row r="368" spans="1:10" ht="13.5" customHeight="1" x14ac:dyDescent="0.2">
      <c r="A368" s="23"/>
      <c r="B368" s="22"/>
      <c r="C368" s="22"/>
      <c r="D368" s="22"/>
      <c r="E368" s="22"/>
      <c r="F368" s="22"/>
      <c r="G368" s="22"/>
      <c r="H368" s="22"/>
      <c r="I368" s="24"/>
      <c r="J368" s="25"/>
    </row>
    <row r="369" spans="1:10" ht="13.5" customHeight="1" x14ac:dyDescent="0.2">
      <c r="A369" s="23"/>
      <c r="B369" s="22"/>
      <c r="C369" s="22"/>
      <c r="D369" s="22"/>
      <c r="E369" s="22"/>
      <c r="F369" s="22"/>
      <c r="G369" s="22"/>
      <c r="H369" s="22"/>
      <c r="I369" s="24"/>
      <c r="J369" s="25"/>
    </row>
    <row r="370" spans="1:10" ht="13.5" customHeight="1" x14ac:dyDescent="0.2">
      <c r="A370" s="23"/>
      <c r="B370" s="22"/>
      <c r="C370" s="22"/>
      <c r="D370" s="22"/>
      <c r="E370" s="22"/>
      <c r="F370" s="22"/>
      <c r="G370" s="22"/>
      <c r="H370" s="22"/>
      <c r="I370" s="24"/>
      <c r="J370" s="25"/>
    </row>
    <row r="371" spans="1:10" ht="13.5" customHeight="1" x14ac:dyDescent="0.2">
      <c r="A371" s="23"/>
      <c r="B371" s="22"/>
      <c r="C371" s="22"/>
      <c r="D371" s="22"/>
      <c r="E371" s="22"/>
      <c r="F371" s="22"/>
      <c r="G371" s="22"/>
      <c r="H371" s="22"/>
      <c r="I371" s="24"/>
      <c r="J371" s="25"/>
    </row>
    <row r="372" spans="1:10" ht="13.5" customHeight="1" x14ac:dyDescent="0.2">
      <c r="A372" s="23"/>
      <c r="B372" s="22"/>
      <c r="C372" s="22"/>
      <c r="D372" s="22"/>
      <c r="E372" s="22"/>
      <c r="F372" s="22"/>
      <c r="G372" s="22"/>
      <c r="H372" s="22"/>
      <c r="I372" s="24"/>
      <c r="J372" s="25"/>
    </row>
    <row r="373" spans="1:10" ht="13.5" customHeight="1" x14ac:dyDescent="0.2">
      <c r="A373" s="23"/>
      <c r="B373" s="22"/>
      <c r="C373" s="22"/>
      <c r="D373" s="22"/>
      <c r="E373" s="22"/>
      <c r="F373" s="22"/>
      <c r="G373" s="22"/>
      <c r="H373" s="22"/>
      <c r="I373" s="24"/>
      <c r="J373" s="25"/>
    </row>
    <row r="374" spans="1:10" ht="13.5" customHeight="1" x14ac:dyDescent="0.2">
      <c r="A374" s="23"/>
      <c r="B374" s="22"/>
      <c r="C374" s="22"/>
      <c r="D374" s="22"/>
      <c r="E374" s="22"/>
      <c r="F374" s="22"/>
      <c r="G374" s="22"/>
      <c r="H374" s="22"/>
      <c r="I374" s="24"/>
      <c r="J374" s="25"/>
    </row>
    <row r="375" spans="1:10" ht="13.5" customHeight="1" x14ac:dyDescent="0.2">
      <c r="A375" s="23"/>
      <c r="B375" s="22"/>
      <c r="C375" s="22"/>
      <c r="D375" s="22"/>
      <c r="E375" s="22"/>
      <c r="F375" s="22"/>
      <c r="G375" s="22"/>
      <c r="H375" s="22"/>
      <c r="I375" s="24"/>
      <c r="J375" s="25"/>
    </row>
    <row r="376" spans="1:10" ht="13.5" customHeight="1" x14ac:dyDescent="0.2">
      <c r="A376" s="23"/>
      <c r="B376" s="22"/>
      <c r="C376" s="22"/>
      <c r="D376" s="22"/>
      <c r="E376" s="22"/>
      <c r="F376" s="22"/>
      <c r="G376" s="22"/>
      <c r="H376" s="22"/>
      <c r="I376" s="24"/>
      <c r="J376" s="25"/>
    </row>
    <row r="377" spans="1:10" ht="13.5" customHeight="1" x14ac:dyDescent="0.2">
      <c r="A377" s="23"/>
      <c r="B377" s="22"/>
      <c r="C377" s="22"/>
      <c r="D377" s="22"/>
      <c r="E377" s="22"/>
      <c r="F377" s="22"/>
      <c r="G377" s="22"/>
      <c r="H377" s="22"/>
      <c r="I377" s="24"/>
      <c r="J377" s="25"/>
    </row>
    <row r="378" spans="1:10" ht="13.5" customHeight="1" x14ac:dyDescent="0.2">
      <c r="A378" s="23"/>
      <c r="B378" s="22"/>
      <c r="C378" s="22"/>
      <c r="D378" s="22"/>
      <c r="E378" s="22"/>
      <c r="F378" s="22"/>
      <c r="G378" s="22"/>
      <c r="H378" s="22"/>
      <c r="I378" s="24"/>
      <c r="J378" s="25"/>
    </row>
    <row r="379" spans="1:10" ht="13.5" customHeight="1" x14ac:dyDescent="0.2">
      <c r="A379" s="23"/>
      <c r="B379" s="22"/>
      <c r="C379" s="22"/>
      <c r="D379" s="22"/>
      <c r="E379" s="22"/>
      <c r="F379" s="22"/>
      <c r="G379" s="22"/>
      <c r="H379" s="22"/>
      <c r="I379" s="24"/>
      <c r="J379" s="25"/>
    </row>
    <row r="380" spans="1:10" ht="13.5" customHeight="1" x14ac:dyDescent="0.2">
      <c r="A380" s="23"/>
      <c r="B380" s="22"/>
      <c r="C380" s="22"/>
      <c r="D380" s="22"/>
      <c r="E380" s="22"/>
      <c r="F380" s="22"/>
      <c r="G380" s="22"/>
      <c r="H380" s="22"/>
      <c r="I380" s="24"/>
      <c r="J380" s="25"/>
    </row>
    <row r="381" spans="1:10" ht="13.5" customHeight="1" x14ac:dyDescent="0.2">
      <c r="A381" s="23"/>
      <c r="B381" s="22"/>
      <c r="C381" s="22"/>
      <c r="D381" s="22"/>
      <c r="E381" s="22"/>
      <c r="F381" s="22"/>
      <c r="G381" s="22"/>
      <c r="H381" s="22"/>
      <c r="I381" s="24"/>
      <c r="J381" s="25"/>
    </row>
    <row r="382" spans="1:10" ht="13.5" customHeight="1" x14ac:dyDescent="0.2">
      <c r="A382" s="23"/>
      <c r="B382" s="22"/>
      <c r="C382" s="22"/>
      <c r="D382" s="22"/>
      <c r="E382" s="22"/>
      <c r="F382" s="22"/>
      <c r="G382" s="22"/>
      <c r="H382" s="22"/>
      <c r="I382" s="24"/>
      <c r="J382" s="25"/>
    </row>
    <row r="383" spans="1:10" ht="13.5" customHeight="1" x14ac:dyDescent="0.2">
      <c r="A383" s="23"/>
      <c r="B383" s="22"/>
      <c r="C383" s="22"/>
      <c r="D383" s="22"/>
      <c r="E383" s="22"/>
      <c r="F383" s="22"/>
      <c r="G383" s="22"/>
      <c r="H383" s="22"/>
      <c r="I383" s="24"/>
      <c r="J383" s="25"/>
    </row>
    <row r="384" spans="1:10" ht="13.5" customHeight="1" x14ac:dyDescent="0.2">
      <c r="A384" s="23"/>
      <c r="B384" s="22"/>
      <c r="C384" s="22"/>
      <c r="D384" s="22"/>
      <c r="E384" s="22"/>
      <c r="F384" s="22"/>
      <c r="G384" s="22"/>
      <c r="H384" s="22"/>
      <c r="I384" s="24"/>
      <c r="J384" s="25"/>
    </row>
    <row r="385" spans="1:10" ht="13.5" customHeight="1" x14ac:dyDescent="0.2">
      <c r="A385" s="23"/>
      <c r="B385" s="22"/>
      <c r="C385" s="22"/>
      <c r="D385" s="22"/>
      <c r="E385" s="22"/>
      <c r="F385" s="22"/>
      <c r="G385" s="22"/>
      <c r="H385" s="22"/>
      <c r="I385" s="24"/>
      <c r="J385" s="25"/>
    </row>
    <row r="386" spans="1:10" ht="13.5" customHeight="1" x14ac:dyDescent="0.2">
      <c r="A386" s="23"/>
      <c r="B386" s="22"/>
      <c r="C386" s="22"/>
      <c r="D386" s="22"/>
      <c r="E386" s="22"/>
      <c r="F386" s="22"/>
      <c r="G386" s="22"/>
      <c r="H386" s="22"/>
      <c r="I386" s="24"/>
      <c r="J386" s="25"/>
    </row>
    <row r="387" spans="1:10" ht="13.5" customHeight="1" x14ac:dyDescent="0.2">
      <c r="A387" s="23"/>
      <c r="B387" s="22"/>
      <c r="C387" s="22"/>
      <c r="D387" s="22"/>
      <c r="E387" s="22"/>
      <c r="F387" s="22"/>
      <c r="G387" s="22"/>
      <c r="H387" s="22"/>
      <c r="I387" s="24"/>
      <c r="J387" s="25"/>
    </row>
    <row r="388" spans="1:10" ht="13.5" customHeight="1" x14ac:dyDescent="0.2">
      <c r="A388" s="23"/>
      <c r="B388" s="22"/>
      <c r="C388" s="22"/>
      <c r="D388" s="22"/>
      <c r="E388" s="22"/>
      <c r="F388" s="22"/>
      <c r="G388" s="22"/>
      <c r="H388" s="22"/>
      <c r="I388" s="24"/>
      <c r="J388" s="25"/>
    </row>
    <row r="389" spans="1:10" ht="13.5" customHeight="1" x14ac:dyDescent="0.2">
      <c r="A389" s="23"/>
      <c r="B389" s="22"/>
      <c r="C389" s="22"/>
      <c r="D389" s="22"/>
      <c r="E389" s="22"/>
      <c r="F389" s="22"/>
      <c r="G389" s="22"/>
      <c r="H389" s="22"/>
      <c r="I389" s="24"/>
      <c r="J389" s="25"/>
    </row>
    <row r="390" spans="1:10" ht="13.5" customHeight="1" x14ac:dyDescent="0.2">
      <c r="A390" s="23"/>
      <c r="B390" s="22"/>
      <c r="C390" s="22"/>
      <c r="D390" s="22"/>
      <c r="E390" s="22"/>
      <c r="F390" s="22"/>
      <c r="G390" s="22"/>
      <c r="H390" s="22"/>
      <c r="I390" s="24"/>
      <c r="J390" s="25"/>
    </row>
    <row r="391" spans="1:10" ht="13.5" customHeight="1" x14ac:dyDescent="0.2">
      <c r="A391" s="23"/>
      <c r="B391" s="22"/>
      <c r="C391" s="22"/>
      <c r="D391" s="22"/>
      <c r="E391" s="22"/>
      <c r="F391" s="22"/>
      <c r="G391" s="22"/>
      <c r="H391" s="22"/>
      <c r="I391" s="24"/>
      <c r="J391" s="25"/>
    </row>
    <row r="392" spans="1:10" ht="13.5" customHeight="1" x14ac:dyDescent="0.2">
      <c r="A392" s="23"/>
      <c r="B392" s="22"/>
      <c r="C392" s="22"/>
      <c r="D392" s="22"/>
      <c r="E392" s="22"/>
      <c r="F392" s="22"/>
      <c r="G392" s="22"/>
      <c r="H392" s="22"/>
      <c r="I392" s="24"/>
      <c r="J392" s="25"/>
    </row>
    <row r="393" spans="1:10" ht="13.5" customHeight="1" x14ac:dyDescent="0.2">
      <c r="A393" s="23"/>
      <c r="B393" s="22"/>
      <c r="C393" s="22"/>
      <c r="D393" s="22"/>
      <c r="E393" s="22"/>
      <c r="F393" s="22"/>
      <c r="G393" s="22"/>
      <c r="H393" s="22"/>
      <c r="I393" s="24"/>
      <c r="J393" s="25"/>
    </row>
    <row r="394" spans="1:10" ht="13.5" customHeight="1" x14ac:dyDescent="0.2">
      <c r="A394" s="23"/>
      <c r="B394" s="22"/>
      <c r="C394" s="22"/>
      <c r="D394" s="22"/>
      <c r="E394" s="22"/>
      <c r="F394" s="22"/>
      <c r="G394" s="22"/>
      <c r="H394" s="22"/>
      <c r="I394" s="24"/>
      <c r="J394" s="25"/>
    </row>
    <row r="395" spans="1:10" ht="13.5" customHeight="1" x14ac:dyDescent="0.2">
      <c r="A395" s="23"/>
      <c r="B395" s="22"/>
      <c r="C395" s="22"/>
      <c r="D395" s="22"/>
      <c r="E395" s="22"/>
      <c r="F395" s="22"/>
      <c r="G395" s="22"/>
      <c r="H395" s="22"/>
      <c r="I395" s="24"/>
      <c r="J395" s="25"/>
    </row>
    <row r="396" spans="1:10" ht="13.5" customHeight="1" x14ac:dyDescent="0.2">
      <c r="A396" s="23"/>
      <c r="B396" s="22"/>
      <c r="C396" s="22"/>
      <c r="D396" s="22"/>
      <c r="E396" s="22"/>
      <c r="F396" s="22"/>
      <c r="G396" s="22"/>
      <c r="H396" s="22"/>
      <c r="I396" s="24"/>
      <c r="J396" s="25"/>
    </row>
    <row r="397" spans="1:10" ht="13.5" customHeight="1" x14ac:dyDescent="0.2">
      <c r="A397" s="23"/>
      <c r="B397" s="22"/>
      <c r="C397" s="22"/>
      <c r="D397" s="22"/>
      <c r="E397" s="22"/>
      <c r="F397" s="22"/>
      <c r="G397" s="22"/>
      <c r="H397" s="22"/>
      <c r="I397" s="24"/>
      <c r="J397" s="25"/>
    </row>
    <row r="398" spans="1:10" ht="13.5" customHeight="1" x14ac:dyDescent="0.2">
      <c r="A398" s="23"/>
      <c r="B398" s="22"/>
      <c r="C398" s="22"/>
      <c r="D398" s="22"/>
      <c r="E398" s="22"/>
      <c r="F398" s="22"/>
      <c r="G398" s="22"/>
      <c r="H398" s="22"/>
      <c r="I398" s="24"/>
      <c r="J398" s="25"/>
    </row>
    <row r="399" spans="1:10" ht="13.5" customHeight="1" x14ac:dyDescent="0.2">
      <c r="A399" s="23"/>
      <c r="B399" s="22"/>
      <c r="C399" s="22"/>
      <c r="D399" s="22"/>
      <c r="E399" s="22"/>
      <c r="F399" s="22"/>
      <c r="G399" s="22"/>
      <c r="H399" s="22"/>
      <c r="I399" s="24"/>
      <c r="J399" s="25"/>
    </row>
    <row r="400" spans="1:10" ht="13.5" customHeight="1" x14ac:dyDescent="0.2">
      <c r="A400" s="23"/>
      <c r="B400" s="22"/>
      <c r="C400" s="22"/>
      <c r="D400" s="22"/>
      <c r="E400" s="22"/>
      <c r="F400" s="22"/>
      <c r="G400" s="22"/>
      <c r="H400" s="22"/>
      <c r="I400" s="24"/>
      <c r="J400" s="25"/>
    </row>
    <row r="401" spans="1:10" ht="13.5" customHeight="1" x14ac:dyDescent="0.2">
      <c r="A401" s="23"/>
      <c r="B401" s="22"/>
      <c r="C401" s="22"/>
      <c r="D401" s="22"/>
      <c r="E401" s="22"/>
      <c r="F401" s="22"/>
      <c r="G401" s="22"/>
      <c r="H401" s="22"/>
      <c r="I401" s="24"/>
      <c r="J401" s="25"/>
    </row>
    <row r="402" spans="1:10" ht="13.5" customHeight="1" x14ac:dyDescent="0.2">
      <c r="A402" s="23"/>
      <c r="B402" s="22"/>
      <c r="C402" s="22"/>
      <c r="D402" s="22"/>
      <c r="E402" s="22"/>
      <c r="F402" s="22"/>
      <c r="G402" s="22"/>
      <c r="H402" s="22"/>
      <c r="I402" s="24"/>
      <c r="J402" s="25"/>
    </row>
    <row r="403" spans="1:10" ht="13.5" customHeight="1" x14ac:dyDescent="0.2">
      <c r="A403" s="23"/>
      <c r="B403" s="22"/>
      <c r="C403" s="22"/>
      <c r="D403" s="22"/>
      <c r="E403" s="22"/>
      <c r="F403" s="22"/>
      <c r="G403" s="22"/>
      <c r="H403" s="22"/>
      <c r="I403" s="24"/>
      <c r="J403" s="25"/>
    </row>
    <row r="404" spans="1:10" ht="13.5" customHeight="1" x14ac:dyDescent="0.2">
      <c r="A404" s="23"/>
      <c r="B404" s="22"/>
      <c r="C404" s="22"/>
      <c r="D404" s="22"/>
      <c r="E404" s="22"/>
      <c r="F404" s="22"/>
      <c r="G404" s="22"/>
      <c r="H404" s="22"/>
      <c r="I404" s="24"/>
      <c r="J404" s="25"/>
    </row>
    <row r="405" spans="1:10" ht="13.5" customHeight="1" x14ac:dyDescent="0.2">
      <c r="A405" s="23"/>
      <c r="B405" s="22"/>
      <c r="C405" s="22"/>
      <c r="D405" s="22"/>
      <c r="E405" s="22"/>
      <c r="F405" s="22"/>
      <c r="G405" s="22"/>
      <c r="H405" s="22"/>
      <c r="I405" s="24"/>
      <c r="J405" s="25"/>
    </row>
    <row r="406" spans="1:10" ht="13.5" customHeight="1" x14ac:dyDescent="0.2">
      <c r="A406" s="23"/>
      <c r="B406" s="22"/>
      <c r="C406" s="22"/>
      <c r="D406" s="22"/>
      <c r="E406" s="22"/>
      <c r="F406" s="22"/>
      <c r="G406" s="22"/>
      <c r="H406" s="22"/>
      <c r="I406" s="24"/>
      <c r="J406" s="25"/>
    </row>
    <row r="407" spans="1:10" ht="13.5" customHeight="1" x14ac:dyDescent="0.2">
      <c r="A407" s="23"/>
      <c r="B407" s="22"/>
      <c r="C407" s="22"/>
      <c r="D407" s="22"/>
      <c r="E407" s="22"/>
      <c r="F407" s="22"/>
      <c r="G407" s="22"/>
      <c r="H407" s="22"/>
      <c r="I407" s="24"/>
      <c r="J407" s="25"/>
    </row>
    <row r="408" spans="1:10" ht="13.5" customHeight="1" x14ac:dyDescent="0.2">
      <c r="A408" s="23"/>
      <c r="B408" s="22"/>
      <c r="C408" s="22"/>
      <c r="D408" s="22"/>
      <c r="E408" s="22"/>
      <c r="F408" s="22"/>
      <c r="G408" s="22"/>
      <c r="H408" s="22"/>
      <c r="I408" s="24"/>
      <c r="J408" s="25"/>
    </row>
    <row r="409" spans="1:10" ht="13.5" customHeight="1" x14ac:dyDescent="0.2">
      <c r="A409" s="23"/>
      <c r="B409" s="22"/>
      <c r="C409" s="22"/>
      <c r="D409" s="22"/>
      <c r="E409" s="22"/>
      <c r="F409" s="22"/>
      <c r="G409" s="22"/>
      <c r="H409" s="22"/>
      <c r="I409" s="24"/>
      <c r="J409" s="25"/>
    </row>
    <row r="410" spans="1:10" ht="13.5" customHeight="1" x14ac:dyDescent="0.2">
      <c r="A410" s="23"/>
      <c r="B410" s="22"/>
      <c r="C410" s="22"/>
      <c r="D410" s="22"/>
      <c r="E410" s="22"/>
      <c r="F410" s="22"/>
      <c r="G410" s="22"/>
      <c r="H410" s="22"/>
      <c r="I410" s="24"/>
      <c r="J410" s="25"/>
    </row>
    <row r="411" spans="1:10" ht="13.5" customHeight="1" x14ac:dyDescent="0.2">
      <c r="A411" s="23"/>
      <c r="B411" s="22"/>
      <c r="C411" s="22"/>
      <c r="D411" s="22"/>
      <c r="E411" s="22"/>
      <c r="F411" s="22"/>
      <c r="G411" s="22"/>
      <c r="H411" s="22"/>
      <c r="I411" s="24"/>
      <c r="J411" s="25"/>
    </row>
    <row r="412" spans="1:10" ht="13.5" customHeight="1" x14ac:dyDescent="0.2">
      <c r="A412" s="23"/>
      <c r="B412" s="22"/>
      <c r="C412" s="22"/>
      <c r="D412" s="22"/>
      <c r="E412" s="22"/>
      <c r="F412" s="22"/>
      <c r="G412" s="22"/>
      <c r="H412" s="22"/>
      <c r="I412" s="24"/>
      <c r="J412" s="25"/>
    </row>
    <row r="413" spans="1:10" ht="13.5" customHeight="1" x14ac:dyDescent="0.2">
      <c r="A413" s="23"/>
      <c r="B413" s="22"/>
      <c r="C413" s="22"/>
      <c r="D413" s="22"/>
      <c r="E413" s="22"/>
      <c r="F413" s="22"/>
      <c r="G413" s="22"/>
      <c r="H413" s="22"/>
      <c r="I413" s="24"/>
      <c r="J413" s="25"/>
    </row>
    <row r="414" spans="1:10" ht="13.5" customHeight="1" x14ac:dyDescent="0.2">
      <c r="A414" s="23"/>
      <c r="B414" s="22"/>
      <c r="C414" s="22"/>
      <c r="D414" s="22"/>
      <c r="E414" s="22"/>
      <c r="F414" s="22"/>
      <c r="G414" s="22"/>
      <c r="H414" s="22"/>
      <c r="I414" s="24"/>
      <c r="J414" s="25"/>
    </row>
    <row r="415" spans="1:10" ht="13.5" customHeight="1" x14ac:dyDescent="0.2">
      <c r="A415" s="23"/>
      <c r="B415" s="22"/>
      <c r="C415" s="22"/>
      <c r="D415" s="22"/>
      <c r="E415" s="22"/>
      <c r="F415" s="22"/>
      <c r="G415" s="22"/>
      <c r="H415" s="22"/>
      <c r="I415" s="24"/>
      <c r="J415" s="25"/>
    </row>
    <row r="416" spans="1:10" ht="13.5" customHeight="1" x14ac:dyDescent="0.2">
      <c r="A416" s="23"/>
      <c r="B416" s="22"/>
      <c r="C416" s="22"/>
      <c r="D416" s="22"/>
      <c r="E416" s="22"/>
      <c r="F416" s="22"/>
      <c r="G416" s="22"/>
      <c r="H416" s="22"/>
      <c r="I416" s="24"/>
      <c r="J416" s="25"/>
    </row>
    <row r="417" spans="1:10" ht="13.5" customHeight="1" x14ac:dyDescent="0.2">
      <c r="A417" s="23"/>
      <c r="B417" s="22"/>
      <c r="C417" s="22"/>
      <c r="D417" s="22"/>
      <c r="E417" s="22"/>
      <c r="F417" s="22"/>
      <c r="G417" s="22"/>
      <c r="H417" s="22"/>
      <c r="I417" s="24"/>
      <c r="J417" s="25"/>
    </row>
    <row r="418" spans="1:10" ht="13.5" customHeight="1" x14ac:dyDescent="0.2">
      <c r="A418" s="23"/>
      <c r="B418" s="22"/>
      <c r="C418" s="22"/>
      <c r="D418" s="22"/>
      <c r="E418" s="22"/>
      <c r="F418" s="22"/>
      <c r="G418" s="22"/>
      <c r="H418" s="22"/>
      <c r="I418" s="24"/>
      <c r="J418" s="25"/>
    </row>
    <row r="419" spans="1:10" ht="13.5" customHeight="1" x14ac:dyDescent="0.2">
      <c r="A419" s="23"/>
      <c r="B419" s="22"/>
      <c r="C419" s="22"/>
      <c r="D419" s="22"/>
      <c r="E419" s="22"/>
      <c r="F419" s="22"/>
      <c r="G419" s="22"/>
      <c r="H419" s="22"/>
      <c r="I419" s="24"/>
      <c r="J419" s="25"/>
    </row>
    <row r="420" spans="1:10" ht="13.5" customHeight="1" x14ac:dyDescent="0.2">
      <c r="A420" s="23"/>
      <c r="B420" s="22"/>
      <c r="C420" s="22"/>
      <c r="D420" s="22"/>
      <c r="E420" s="22"/>
      <c r="F420" s="22"/>
      <c r="G420" s="22"/>
      <c r="H420" s="22"/>
      <c r="I420" s="24"/>
      <c r="J420" s="25"/>
    </row>
    <row r="421" spans="1:10" ht="13.5" customHeight="1" x14ac:dyDescent="0.2">
      <c r="A421" s="23"/>
      <c r="B421" s="22"/>
      <c r="C421" s="22"/>
      <c r="D421" s="22"/>
      <c r="E421" s="22"/>
      <c r="F421" s="22"/>
      <c r="G421" s="22"/>
      <c r="H421" s="22"/>
      <c r="I421" s="24"/>
      <c r="J421" s="25"/>
    </row>
    <row r="422" spans="1:10" ht="13.5" customHeight="1" x14ac:dyDescent="0.2">
      <c r="A422" s="23"/>
      <c r="B422" s="22"/>
      <c r="C422" s="22"/>
      <c r="D422" s="22"/>
      <c r="E422" s="22"/>
      <c r="F422" s="22"/>
      <c r="G422" s="22"/>
      <c r="H422" s="22"/>
      <c r="I422" s="24"/>
      <c r="J422" s="25"/>
    </row>
    <row r="423" spans="1:10" ht="13.5" customHeight="1" x14ac:dyDescent="0.2">
      <c r="A423" s="23"/>
      <c r="B423" s="22"/>
      <c r="C423" s="22"/>
      <c r="D423" s="22"/>
      <c r="E423" s="22"/>
      <c r="F423" s="22"/>
      <c r="G423" s="22"/>
      <c r="H423" s="22"/>
      <c r="I423" s="24"/>
      <c r="J423" s="25"/>
    </row>
    <row r="424" spans="1:10" ht="13.5" customHeight="1" x14ac:dyDescent="0.2">
      <c r="A424" s="23"/>
      <c r="B424" s="22"/>
      <c r="C424" s="22"/>
      <c r="D424" s="22"/>
      <c r="E424" s="22"/>
      <c r="F424" s="22"/>
      <c r="G424" s="22"/>
      <c r="H424" s="22"/>
      <c r="I424" s="24"/>
      <c r="J424" s="25"/>
    </row>
    <row r="425" spans="1:10" ht="13.5" customHeight="1" x14ac:dyDescent="0.2">
      <c r="A425" s="23"/>
      <c r="B425" s="22"/>
      <c r="C425" s="22"/>
      <c r="D425" s="22"/>
      <c r="E425" s="22"/>
      <c r="F425" s="22"/>
      <c r="G425" s="22"/>
      <c r="H425" s="22"/>
      <c r="I425" s="24"/>
      <c r="J425" s="25"/>
    </row>
    <row r="426" spans="1:10" ht="13.5" customHeight="1" x14ac:dyDescent="0.2">
      <c r="A426" s="23"/>
      <c r="B426" s="22"/>
      <c r="C426" s="22"/>
      <c r="D426" s="22"/>
      <c r="E426" s="22"/>
      <c r="F426" s="22"/>
      <c r="G426" s="22"/>
      <c r="H426" s="22"/>
      <c r="I426" s="24"/>
      <c r="J426" s="25"/>
    </row>
    <row r="427" spans="1:10" ht="13.5" customHeight="1" x14ac:dyDescent="0.2">
      <c r="A427" s="23"/>
      <c r="B427" s="22"/>
      <c r="C427" s="22"/>
      <c r="D427" s="22"/>
      <c r="E427" s="22"/>
      <c r="F427" s="22"/>
      <c r="G427" s="22"/>
      <c r="H427" s="22"/>
      <c r="I427" s="24"/>
      <c r="J427" s="25"/>
    </row>
    <row r="428" spans="1:10" ht="13.5" customHeight="1" x14ac:dyDescent="0.2">
      <c r="A428" s="23"/>
      <c r="B428" s="22"/>
      <c r="C428" s="22"/>
      <c r="D428" s="22"/>
      <c r="E428" s="22"/>
      <c r="F428" s="22"/>
      <c r="G428" s="22"/>
      <c r="H428" s="22"/>
      <c r="I428" s="24"/>
      <c r="J428" s="25"/>
    </row>
    <row r="429" spans="1:10" ht="13.5" customHeight="1" x14ac:dyDescent="0.2">
      <c r="A429" s="23"/>
      <c r="B429" s="22"/>
      <c r="C429" s="22"/>
      <c r="D429" s="22"/>
      <c r="E429" s="22"/>
      <c r="F429" s="22"/>
      <c r="G429" s="22"/>
      <c r="H429" s="22"/>
      <c r="I429" s="24"/>
      <c r="J429" s="25"/>
    </row>
    <row r="430" spans="1:10" ht="13.5" customHeight="1" x14ac:dyDescent="0.2">
      <c r="A430" s="23"/>
      <c r="B430" s="22"/>
      <c r="C430" s="22"/>
      <c r="D430" s="22"/>
      <c r="E430" s="22"/>
      <c r="F430" s="22"/>
      <c r="G430" s="22"/>
      <c r="H430" s="22"/>
      <c r="I430" s="24"/>
      <c r="J430" s="25"/>
    </row>
    <row r="431" spans="1:10" ht="13.5" customHeight="1" x14ac:dyDescent="0.2">
      <c r="A431" s="23"/>
      <c r="B431" s="22"/>
      <c r="C431" s="22"/>
      <c r="D431" s="22"/>
      <c r="E431" s="22"/>
      <c r="F431" s="22"/>
      <c r="G431" s="22"/>
      <c r="H431" s="22"/>
      <c r="I431" s="24"/>
      <c r="J431" s="25"/>
    </row>
    <row r="432" spans="1:10" ht="13.5" customHeight="1" x14ac:dyDescent="0.2">
      <c r="A432" s="23"/>
      <c r="B432" s="22"/>
      <c r="C432" s="22"/>
      <c r="D432" s="22"/>
      <c r="E432" s="22"/>
      <c r="F432" s="22"/>
      <c r="G432" s="22"/>
      <c r="H432" s="22"/>
      <c r="I432" s="24"/>
      <c r="J432" s="25"/>
    </row>
    <row r="433" spans="1:10" ht="13.5" customHeight="1" x14ac:dyDescent="0.2">
      <c r="A433" s="23"/>
      <c r="B433" s="22"/>
      <c r="C433" s="22"/>
      <c r="D433" s="22"/>
      <c r="E433" s="22"/>
      <c r="F433" s="22"/>
      <c r="G433" s="22"/>
      <c r="H433" s="22"/>
      <c r="I433" s="24"/>
      <c r="J433" s="25"/>
    </row>
    <row r="434" spans="1:10" ht="13.5" customHeight="1" x14ac:dyDescent="0.2">
      <c r="A434" s="23"/>
      <c r="B434" s="22"/>
      <c r="C434" s="22"/>
      <c r="D434" s="22"/>
      <c r="E434" s="22"/>
      <c r="F434" s="22"/>
      <c r="G434" s="22"/>
      <c r="H434" s="22"/>
      <c r="I434" s="24"/>
      <c r="J434" s="25"/>
    </row>
    <row r="435" spans="1:10" ht="13.5" customHeight="1" x14ac:dyDescent="0.2">
      <c r="A435" s="23"/>
      <c r="B435" s="22"/>
      <c r="C435" s="22"/>
      <c r="D435" s="22"/>
      <c r="E435" s="22"/>
      <c r="F435" s="22"/>
      <c r="G435" s="22"/>
      <c r="H435" s="22"/>
      <c r="I435" s="24"/>
      <c r="J435" s="25"/>
    </row>
    <row r="436" spans="1:10" ht="13.5" customHeight="1" x14ac:dyDescent="0.2">
      <c r="A436" s="23"/>
      <c r="B436" s="22"/>
      <c r="C436" s="22"/>
      <c r="D436" s="22"/>
      <c r="E436" s="22"/>
      <c r="F436" s="22"/>
      <c r="G436" s="22"/>
      <c r="H436" s="22"/>
      <c r="I436" s="24"/>
      <c r="J436" s="25"/>
    </row>
    <row r="437" spans="1:10" ht="13.5" customHeight="1" x14ac:dyDescent="0.2">
      <c r="A437" s="23"/>
      <c r="B437" s="22"/>
      <c r="C437" s="22"/>
      <c r="D437" s="22"/>
      <c r="E437" s="22"/>
      <c r="F437" s="22"/>
      <c r="G437" s="22"/>
      <c r="H437" s="22"/>
      <c r="I437" s="24"/>
      <c r="J437" s="25"/>
    </row>
    <row r="438" spans="1:10" ht="13.5" customHeight="1" x14ac:dyDescent="0.2">
      <c r="A438" s="23"/>
      <c r="B438" s="22"/>
      <c r="C438" s="22"/>
      <c r="D438" s="22"/>
      <c r="E438" s="22"/>
      <c r="F438" s="22"/>
      <c r="G438" s="22"/>
      <c r="H438" s="22"/>
      <c r="I438" s="24"/>
      <c r="J438" s="25"/>
    </row>
    <row r="439" spans="1:10" ht="13.5" customHeight="1" x14ac:dyDescent="0.2">
      <c r="A439" s="23"/>
      <c r="B439" s="22"/>
      <c r="C439" s="22"/>
      <c r="D439" s="22"/>
      <c r="E439" s="22"/>
      <c r="F439" s="22"/>
      <c r="G439" s="22"/>
      <c r="H439" s="22"/>
      <c r="I439" s="24"/>
      <c r="J439" s="25"/>
    </row>
    <row r="440" spans="1:10" ht="13.5" customHeight="1" x14ac:dyDescent="0.2">
      <c r="A440" s="23"/>
      <c r="B440" s="22"/>
      <c r="C440" s="22"/>
      <c r="D440" s="22"/>
      <c r="E440" s="22"/>
      <c r="F440" s="22"/>
      <c r="G440" s="22"/>
      <c r="H440" s="22"/>
      <c r="I440" s="24"/>
      <c r="J440" s="25"/>
    </row>
    <row r="441" spans="1:10" ht="13.5" customHeight="1" x14ac:dyDescent="0.2">
      <c r="A441" s="23"/>
      <c r="B441" s="22"/>
      <c r="C441" s="22"/>
      <c r="D441" s="22"/>
      <c r="E441" s="22"/>
      <c r="F441" s="22"/>
      <c r="G441" s="22"/>
      <c r="H441" s="22"/>
      <c r="I441" s="24"/>
      <c r="J441" s="25"/>
    </row>
    <row r="442" spans="1:10" ht="13.5" customHeight="1" x14ac:dyDescent="0.2">
      <c r="A442" s="23"/>
      <c r="B442" s="22"/>
      <c r="C442" s="22"/>
      <c r="D442" s="22"/>
      <c r="E442" s="22"/>
      <c r="F442" s="22"/>
      <c r="G442" s="22"/>
      <c r="H442" s="22"/>
      <c r="I442" s="24"/>
      <c r="J442" s="25"/>
    </row>
    <row r="443" spans="1:10" ht="13.5" customHeight="1" x14ac:dyDescent="0.2">
      <c r="A443" s="23"/>
      <c r="B443" s="22"/>
      <c r="C443" s="22"/>
      <c r="D443" s="22"/>
      <c r="E443" s="22"/>
      <c r="F443" s="22"/>
      <c r="G443" s="22"/>
      <c r="H443" s="22"/>
      <c r="I443" s="24"/>
      <c r="J443" s="25"/>
    </row>
    <row r="444" spans="1:10" ht="13.5" customHeight="1" x14ac:dyDescent="0.2">
      <c r="A444" s="23"/>
      <c r="B444" s="22"/>
      <c r="C444" s="22"/>
      <c r="D444" s="22"/>
      <c r="E444" s="22"/>
      <c r="F444" s="22"/>
      <c r="G444" s="22"/>
      <c r="H444" s="22"/>
      <c r="I444" s="24"/>
      <c r="J444" s="25"/>
    </row>
    <row r="445" spans="1:10" ht="13.5" customHeight="1" x14ac:dyDescent="0.2">
      <c r="A445" s="23"/>
      <c r="B445" s="22"/>
      <c r="C445" s="22"/>
      <c r="D445" s="22"/>
      <c r="E445" s="22"/>
      <c r="F445" s="22"/>
      <c r="G445" s="22"/>
      <c r="H445" s="22"/>
      <c r="I445" s="24"/>
      <c r="J445" s="25"/>
    </row>
    <row r="446" spans="1:10" ht="13.5" customHeight="1" x14ac:dyDescent="0.2">
      <c r="A446" s="23"/>
      <c r="B446" s="22"/>
      <c r="C446" s="22"/>
      <c r="D446" s="22"/>
      <c r="E446" s="22"/>
      <c r="F446" s="22"/>
      <c r="G446" s="22"/>
      <c r="H446" s="22"/>
      <c r="I446" s="24"/>
      <c r="J446" s="25"/>
    </row>
    <row r="447" spans="1:10" ht="13.5" customHeight="1" x14ac:dyDescent="0.2">
      <c r="A447" s="23"/>
      <c r="B447" s="22"/>
      <c r="C447" s="22"/>
      <c r="D447" s="22"/>
      <c r="E447" s="22"/>
      <c r="F447" s="22"/>
      <c r="G447" s="22"/>
      <c r="H447" s="22"/>
      <c r="I447" s="24"/>
      <c r="J447" s="25"/>
    </row>
    <row r="448" spans="1:10" ht="13.5" customHeight="1" x14ac:dyDescent="0.2">
      <c r="A448" s="23"/>
      <c r="B448" s="22"/>
      <c r="C448" s="22"/>
      <c r="D448" s="22"/>
      <c r="E448" s="22"/>
      <c r="F448" s="22"/>
      <c r="G448" s="22"/>
      <c r="H448" s="22"/>
      <c r="I448" s="24"/>
      <c r="J448" s="25"/>
    </row>
    <row r="449" spans="1:10" ht="13.5" customHeight="1" x14ac:dyDescent="0.2">
      <c r="A449" s="23"/>
      <c r="B449" s="22"/>
      <c r="C449" s="22"/>
      <c r="D449" s="22"/>
      <c r="E449" s="22"/>
      <c r="F449" s="22"/>
      <c r="G449" s="22"/>
      <c r="H449" s="22"/>
      <c r="I449" s="24"/>
      <c r="J449" s="25"/>
    </row>
    <row r="450" spans="1:10" ht="13.5" customHeight="1" x14ac:dyDescent="0.2">
      <c r="A450" s="23"/>
      <c r="B450" s="22"/>
      <c r="C450" s="22"/>
      <c r="D450" s="22"/>
      <c r="E450" s="22"/>
      <c r="F450" s="22"/>
      <c r="G450" s="22"/>
      <c r="H450" s="22"/>
      <c r="I450" s="24"/>
      <c r="J450" s="25"/>
    </row>
    <row r="451" spans="1:10" ht="13.5" customHeight="1" x14ac:dyDescent="0.2">
      <c r="A451" s="23"/>
      <c r="B451" s="22"/>
      <c r="C451" s="22"/>
      <c r="D451" s="22"/>
      <c r="E451" s="22"/>
      <c r="F451" s="22"/>
      <c r="G451" s="22"/>
      <c r="H451" s="22"/>
      <c r="I451" s="24"/>
      <c r="J451" s="25"/>
    </row>
    <row r="452" spans="1:10" ht="13.5" customHeight="1" x14ac:dyDescent="0.2">
      <c r="A452" s="23"/>
      <c r="B452" s="22"/>
      <c r="C452" s="22"/>
      <c r="D452" s="22"/>
      <c r="E452" s="22"/>
      <c r="F452" s="22"/>
      <c r="G452" s="22"/>
      <c r="H452" s="22"/>
      <c r="I452" s="24"/>
      <c r="J452" s="25"/>
    </row>
    <row r="453" spans="1:10" ht="13.5" customHeight="1" x14ac:dyDescent="0.2">
      <c r="A453" s="23"/>
      <c r="B453" s="22"/>
      <c r="C453" s="22"/>
      <c r="D453" s="22"/>
      <c r="E453" s="22"/>
      <c r="F453" s="22"/>
      <c r="G453" s="22"/>
      <c r="H453" s="22"/>
      <c r="I453" s="24"/>
      <c r="J453" s="25"/>
    </row>
    <row r="454" spans="1:10" ht="13.5" customHeight="1" x14ac:dyDescent="0.2">
      <c r="A454" s="23"/>
      <c r="B454" s="22"/>
      <c r="C454" s="22"/>
      <c r="D454" s="22"/>
      <c r="E454" s="22"/>
      <c r="F454" s="22"/>
      <c r="G454" s="22"/>
      <c r="H454" s="22"/>
      <c r="I454" s="24"/>
      <c r="J454" s="25"/>
    </row>
    <row r="455" spans="1:10" ht="13.5" customHeight="1" x14ac:dyDescent="0.2">
      <c r="A455" s="23"/>
      <c r="B455" s="22"/>
      <c r="C455" s="22"/>
      <c r="D455" s="22"/>
      <c r="E455" s="22"/>
      <c r="F455" s="22"/>
      <c r="G455" s="22"/>
      <c r="H455" s="22"/>
      <c r="I455" s="24"/>
      <c r="J455" s="25"/>
    </row>
    <row r="456" spans="1:10" ht="13.5" customHeight="1" x14ac:dyDescent="0.2">
      <c r="A456" s="23"/>
      <c r="B456" s="22"/>
      <c r="C456" s="22"/>
      <c r="D456" s="22"/>
      <c r="E456" s="22"/>
      <c r="F456" s="22"/>
      <c r="G456" s="22"/>
      <c r="H456" s="22"/>
      <c r="I456" s="24"/>
      <c r="J456" s="25"/>
    </row>
    <row r="457" spans="1:10" ht="13.5" customHeight="1" x14ac:dyDescent="0.2">
      <c r="A457" s="23"/>
      <c r="B457" s="22"/>
      <c r="C457" s="22"/>
      <c r="D457" s="22"/>
      <c r="E457" s="22"/>
      <c r="F457" s="22"/>
      <c r="G457" s="22"/>
      <c r="H457" s="22"/>
      <c r="I457" s="24"/>
      <c r="J457" s="25"/>
    </row>
    <row r="458" spans="1:10" ht="13.5" customHeight="1" x14ac:dyDescent="0.2">
      <c r="A458" s="23"/>
      <c r="B458" s="22"/>
      <c r="C458" s="22"/>
      <c r="D458" s="22"/>
      <c r="E458" s="22"/>
      <c r="F458" s="22"/>
      <c r="G458" s="22"/>
      <c r="H458" s="22"/>
      <c r="I458" s="24"/>
      <c r="J458" s="25"/>
    </row>
    <row r="459" spans="1:10" ht="13.5" customHeight="1" x14ac:dyDescent="0.2">
      <c r="A459" s="23"/>
      <c r="B459" s="22"/>
      <c r="C459" s="22"/>
      <c r="D459" s="22"/>
      <c r="E459" s="22"/>
      <c r="F459" s="22"/>
      <c r="G459" s="22"/>
      <c r="H459" s="22"/>
      <c r="I459" s="24"/>
      <c r="J459" s="25"/>
    </row>
    <row r="460" spans="1:10" ht="13.5" customHeight="1" x14ac:dyDescent="0.2">
      <c r="A460" s="23"/>
      <c r="B460" s="22"/>
      <c r="C460" s="22"/>
      <c r="D460" s="22"/>
      <c r="E460" s="22"/>
      <c r="F460" s="22"/>
      <c r="G460" s="22"/>
      <c r="H460" s="22"/>
      <c r="I460" s="24"/>
      <c r="J460" s="25"/>
    </row>
    <row r="461" spans="1:10" ht="13.5" customHeight="1" x14ac:dyDescent="0.2">
      <c r="A461" s="23"/>
      <c r="B461" s="22"/>
      <c r="C461" s="22"/>
      <c r="D461" s="22"/>
      <c r="E461" s="22"/>
      <c r="F461" s="22"/>
      <c r="G461" s="22"/>
      <c r="H461" s="22"/>
      <c r="I461" s="24"/>
      <c r="J461" s="25"/>
    </row>
    <row r="462" spans="1:10" ht="13.5" customHeight="1" x14ac:dyDescent="0.2">
      <c r="A462" s="23"/>
      <c r="B462" s="22"/>
      <c r="C462" s="22"/>
      <c r="D462" s="22"/>
      <c r="E462" s="22"/>
      <c r="F462" s="22"/>
      <c r="G462" s="22"/>
      <c r="H462" s="22"/>
      <c r="I462" s="24"/>
      <c r="J462" s="25"/>
    </row>
    <row r="463" spans="1:10" ht="13.5" customHeight="1" x14ac:dyDescent="0.2">
      <c r="A463" s="23"/>
      <c r="B463" s="22"/>
      <c r="C463" s="22"/>
      <c r="D463" s="22"/>
      <c r="E463" s="22"/>
      <c r="F463" s="22"/>
      <c r="G463" s="22"/>
      <c r="H463" s="22"/>
      <c r="I463" s="24"/>
      <c r="J463" s="25"/>
    </row>
    <row r="464" spans="1:10" ht="13.5" customHeight="1" x14ac:dyDescent="0.2">
      <c r="A464" s="23"/>
      <c r="B464" s="22"/>
      <c r="C464" s="22"/>
      <c r="D464" s="22"/>
      <c r="E464" s="22"/>
      <c r="F464" s="22"/>
      <c r="G464" s="22"/>
      <c r="H464" s="22"/>
      <c r="I464" s="24"/>
      <c r="J464" s="25"/>
    </row>
    <row r="465" spans="1:10" ht="13.5" customHeight="1" x14ac:dyDescent="0.2">
      <c r="A465" s="23"/>
      <c r="B465" s="22"/>
      <c r="C465" s="22"/>
      <c r="D465" s="22"/>
      <c r="E465" s="22"/>
      <c r="F465" s="22"/>
      <c r="G465" s="22"/>
      <c r="H465" s="22"/>
      <c r="I465" s="24"/>
      <c r="J465" s="25"/>
    </row>
    <row r="466" spans="1:10" ht="13.5" customHeight="1" x14ac:dyDescent="0.2">
      <c r="A466" s="23"/>
      <c r="B466" s="22"/>
      <c r="C466" s="22"/>
      <c r="D466" s="22"/>
      <c r="E466" s="22"/>
      <c r="F466" s="22"/>
      <c r="G466" s="22"/>
      <c r="H466" s="22"/>
      <c r="I466" s="24"/>
      <c r="J466" s="25"/>
    </row>
    <row r="467" spans="1:10" ht="13.5" customHeight="1" x14ac:dyDescent="0.2">
      <c r="A467" s="23"/>
      <c r="B467" s="22"/>
      <c r="C467" s="22"/>
      <c r="D467" s="22"/>
      <c r="E467" s="22"/>
      <c r="F467" s="22"/>
      <c r="G467" s="22"/>
      <c r="H467" s="22"/>
      <c r="I467" s="24"/>
      <c r="J467" s="25"/>
    </row>
    <row r="468" spans="1:10" ht="13.5" customHeight="1" x14ac:dyDescent="0.2">
      <c r="A468" s="23"/>
      <c r="B468" s="22"/>
      <c r="C468" s="22"/>
      <c r="D468" s="22"/>
      <c r="E468" s="22"/>
      <c r="F468" s="22"/>
      <c r="G468" s="22"/>
      <c r="H468" s="22"/>
      <c r="I468" s="24"/>
      <c r="J468" s="25"/>
    </row>
    <row r="469" spans="1:10" ht="13.5" customHeight="1" x14ac:dyDescent="0.2">
      <c r="A469" s="23"/>
      <c r="B469" s="22"/>
      <c r="C469" s="22"/>
      <c r="D469" s="22"/>
      <c r="E469" s="22"/>
      <c r="F469" s="22"/>
      <c r="G469" s="22"/>
      <c r="H469" s="22"/>
      <c r="I469" s="24"/>
      <c r="J469" s="25"/>
    </row>
    <row r="470" spans="1:10" ht="13.5" customHeight="1" x14ac:dyDescent="0.2">
      <c r="A470" s="23"/>
      <c r="B470" s="22"/>
      <c r="C470" s="22"/>
      <c r="D470" s="22"/>
      <c r="E470" s="22"/>
      <c r="F470" s="22"/>
      <c r="G470" s="22"/>
      <c r="H470" s="22"/>
      <c r="I470" s="24"/>
      <c r="J470" s="25"/>
    </row>
    <row r="471" spans="1:10" ht="13.5" customHeight="1" x14ac:dyDescent="0.2">
      <c r="A471" s="23"/>
      <c r="B471" s="22"/>
      <c r="C471" s="22"/>
      <c r="D471" s="22"/>
      <c r="E471" s="22"/>
      <c r="F471" s="22"/>
      <c r="G471" s="22"/>
      <c r="H471" s="22"/>
      <c r="I471" s="24"/>
      <c r="J471" s="25"/>
    </row>
    <row r="472" spans="1:10" ht="13.5" customHeight="1" x14ac:dyDescent="0.2">
      <c r="A472" s="23"/>
      <c r="B472" s="22"/>
      <c r="C472" s="22"/>
      <c r="D472" s="22"/>
      <c r="E472" s="22"/>
      <c r="F472" s="22"/>
      <c r="G472" s="22"/>
      <c r="H472" s="22"/>
      <c r="I472" s="24"/>
      <c r="J472" s="25"/>
    </row>
    <row r="473" spans="1:10" ht="13.5" customHeight="1" x14ac:dyDescent="0.2">
      <c r="A473" s="23"/>
      <c r="B473" s="22"/>
      <c r="C473" s="22"/>
      <c r="D473" s="22"/>
      <c r="E473" s="22"/>
      <c r="F473" s="22"/>
      <c r="G473" s="22"/>
      <c r="H473" s="22"/>
      <c r="I473" s="24"/>
      <c r="J473" s="25"/>
    </row>
    <row r="474" spans="1:10" ht="13.5" customHeight="1" x14ac:dyDescent="0.2">
      <c r="A474" s="23"/>
      <c r="B474" s="22"/>
      <c r="C474" s="22"/>
      <c r="D474" s="22"/>
      <c r="E474" s="22"/>
      <c r="F474" s="22"/>
      <c r="G474" s="22"/>
      <c r="H474" s="22"/>
      <c r="I474" s="24"/>
      <c r="J474" s="25"/>
    </row>
    <row r="475" spans="1:10" ht="13.5" customHeight="1" x14ac:dyDescent="0.2">
      <c r="A475" s="23"/>
      <c r="B475" s="22"/>
      <c r="C475" s="22"/>
      <c r="D475" s="22"/>
      <c r="E475" s="22"/>
      <c r="F475" s="22"/>
      <c r="G475" s="22"/>
      <c r="H475" s="22"/>
      <c r="I475" s="24"/>
      <c r="J475" s="25"/>
    </row>
    <row r="476" spans="1:10" ht="13.5" customHeight="1" x14ac:dyDescent="0.2">
      <c r="A476" s="23"/>
      <c r="B476" s="22"/>
      <c r="C476" s="22"/>
      <c r="D476" s="22"/>
      <c r="E476" s="22"/>
      <c r="F476" s="22"/>
      <c r="G476" s="22"/>
      <c r="H476" s="22"/>
      <c r="I476" s="24"/>
      <c r="J476" s="25"/>
    </row>
    <row r="477" spans="1:10" ht="13.5" customHeight="1" x14ac:dyDescent="0.2">
      <c r="A477" s="23"/>
      <c r="B477" s="22"/>
      <c r="C477" s="22"/>
      <c r="D477" s="22"/>
      <c r="E477" s="22"/>
      <c r="F477" s="22"/>
      <c r="G477" s="22"/>
      <c r="H477" s="22"/>
      <c r="I477" s="24"/>
      <c r="J477" s="25"/>
    </row>
    <row r="478" spans="1:10" ht="13.5" customHeight="1" x14ac:dyDescent="0.2">
      <c r="A478" s="23"/>
      <c r="B478" s="22"/>
      <c r="C478" s="22"/>
      <c r="D478" s="22"/>
      <c r="E478" s="22"/>
      <c r="F478" s="22"/>
      <c r="G478" s="22"/>
      <c r="H478" s="22"/>
      <c r="I478" s="24"/>
      <c r="J478" s="25"/>
    </row>
    <row r="479" spans="1:10" ht="13.5" customHeight="1" x14ac:dyDescent="0.2">
      <c r="A479" s="23"/>
      <c r="B479" s="22"/>
      <c r="C479" s="22"/>
      <c r="D479" s="22"/>
      <c r="E479" s="22"/>
      <c r="F479" s="22"/>
      <c r="G479" s="22"/>
      <c r="H479" s="22"/>
      <c r="I479" s="24"/>
      <c r="J479" s="25"/>
    </row>
    <row r="480" spans="1:10" ht="13.5" customHeight="1" x14ac:dyDescent="0.2">
      <c r="A480" s="23"/>
      <c r="B480" s="22"/>
      <c r="C480" s="22"/>
      <c r="D480" s="22"/>
      <c r="E480" s="22"/>
      <c r="F480" s="22"/>
      <c r="G480" s="22"/>
      <c r="H480" s="22"/>
      <c r="I480" s="24"/>
      <c r="J480" s="25"/>
    </row>
    <row r="481" spans="1:10" ht="13.5" customHeight="1" x14ac:dyDescent="0.2">
      <c r="A481" s="23"/>
      <c r="B481" s="22"/>
      <c r="C481" s="22"/>
      <c r="D481" s="22"/>
      <c r="E481" s="22"/>
      <c r="F481" s="22"/>
      <c r="G481" s="22"/>
      <c r="H481" s="22"/>
      <c r="I481" s="24"/>
      <c r="J481" s="25"/>
    </row>
    <row r="482" spans="1:10" ht="13.5" customHeight="1" x14ac:dyDescent="0.2">
      <c r="A482" s="23"/>
      <c r="B482" s="22"/>
      <c r="C482" s="22"/>
      <c r="D482" s="22"/>
      <c r="E482" s="22"/>
      <c r="F482" s="22"/>
      <c r="G482" s="22"/>
      <c r="H482" s="22"/>
      <c r="I482" s="24"/>
      <c r="J482" s="25"/>
    </row>
    <row r="483" spans="1:10" ht="13.5" customHeight="1" x14ac:dyDescent="0.2">
      <c r="A483" s="23"/>
      <c r="B483" s="22"/>
      <c r="C483" s="22"/>
      <c r="D483" s="22"/>
      <c r="E483" s="22"/>
      <c r="F483" s="22"/>
      <c r="G483" s="22"/>
      <c r="H483" s="22"/>
      <c r="I483" s="24"/>
      <c r="J483" s="25"/>
    </row>
    <row r="484" spans="1:10" ht="13.5" customHeight="1" x14ac:dyDescent="0.2">
      <c r="A484" s="23"/>
      <c r="B484" s="22"/>
      <c r="C484" s="22"/>
      <c r="D484" s="22"/>
      <c r="E484" s="22"/>
      <c r="F484" s="22"/>
      <c r="G484" s="22"/>
      <c r="H484" s="22"/>
      <c r="I484" s="24"/>
      <c r="J484" s="25"/>
    </row>
    <row r="485" spans="1:10" ht="13.5" customHeight="1" x14ac:dyDescent="0.2">
      <c r="A485" s="23"/>
      <c r="B485" s="22"/>
      <c r="C485" s="22"/>
      <c r="D485" s="22"/>
      <c r="E485" s="22"/>
      <c r="F485" s="22"/>
      <c r="G485" s="22"/>
      <c r="H485" s="22"/>
      <c r="I485" s="24"/>
      <c r="J485" s="25"/>
    </row>
    <row r="486" spans="1:10" ht="13.5" customHeight="1" x14ac:dyDescent="0.2">
      <c r="A486" s="23"/>
      <c r="B486" s="22"/>
      <c r="C486" s="22"/>
      <c r="D486" s="22"/>
      <c r="E486" s="22"/>
      <c r="F486" s="22"/>
      <c r="G486" s="22"/>
      <c r="H486" s="22"/>
      <c r="I486" s="24"/>
      <c r="J486" s="25"/>
    </row>
    <row r="487" spans="1:10" ht="13.5" customHeight="1" x14ac:dyDescent="0.2">
      <c r="A487" s="23"/>
      <c r="B487" s="22"/>
      <c r="C487" s="22"/>
      <c r="D487" s="22"/>
      <c r="E487" s="22"/>
      <c r="F487" s="22"/>
      <c r="G487" s="22"/>
      <c r="H487" s="22"/>
      <c r="I487" s="24"/>
      <c r="J487" s="25"/>
    </row>
    <row r="488" spans="1:10" ht="13.5" customHeight="1" x14ac:dyDescent="0.2">
      <c r="A488" s="23"/>
      <c r="B488" s="22"/>
      <c r="C488" s="22"/>
      <c r="D488" s="22"/>
      <c r="E488" s="22"/>
      <c r="F488" s="22"/>
      <c r="G488" s="22"/>
      <c r="H488" s="22"/>
      <c r="I488" s="24"/>
      <c r="J488" s="25"/>
    </row>
    <row r="489" spans="1:10" ht="13.5" customHeight="1" x14ac:dyDescent="0.2">
      <c r="A489" s="23"/>
      <c r="B489" s="22"/>
      <c r="C489" s="22"/>
      <c r="D489" s="22"/>
      <c r="E489" s="22"/>
      <c r="F489" s="22"/>
      <c r="G489" s="22"/>
      <c r="H489" s="22"/>
      <c r="I489" s="24"/>
      <c r="J489" s="25"/>
    </row>
    <row r="490" spans="1:10" ht="13.5" customHeight="1" x14ac:dyDescent="0.2">
      <c r="A490" s="23"/>
      <c r="B490" s="22"/>
      <c r="C490" s="22"/>
      <c r="D490" s="22"/>
      <c r="E490" s="22"/>
      <c r="F490" s="22"/>
      <c r="G490" s="22"/>
      <c r="H490" s="22"/>
      <c r="I490" s="24"/>
      <c r="J490" s="25"/>
    </row>
    <row r="491" spans="1:10" ht="13.5" customHeight="1" x14ac:dyDescent="0.2">
      <c r="A491" s="23"/>
      <c r="B491" s="22"/>
      <c r="C491" s="22"/>
      <c r="D491" s="22"/>
      <c r="E491" s="22"/>
      <c r="F491" s="22"/>
      <c r="G491" s="22"/>
      <c r="H491" s="22"/>
      <c r="I491" s="24"/>
      <c r="J491" s="25"/>
    </row>
    <row r="492" spans="1:10" ht="13.5" customHeight="1" x14ac:dyDescent="0.2">
      <c r="A492" s="23"/>
      <c r="B492" s="22"/>
      <c r="C492" s="22"/>
      <c r="D492" s="22"/>
      <c r="E492" s="22"/>
      <c r="F492" s="22"/>
      <c r="G492" s="22"/>
      <c r="H492" s="22"/>
      <c r="I492" s="24"/>
      <c r="J492" s="25"/>
    </row>
    <row r="493" spans="1:10" ht="13.5" customHeight="1" x14ac:dyDescent="0.2">
      <c r="A493" s="23"/>
      <c r="B493" s="22"/>
      <c r="C493" s="22"/>
      <c r="D493" s="22"/>
      <c r="E493" s="22"/>
      <c r="F493" s="22"/>
      <c r="G493" s="22"/>
      <c r="H493" s="22"/>
      <c r="I493" s="24"/>
      <c r="J493" s="25"/>
    </row>
    <row r="494" spans="1:10" ht="13.5" customHeight="1" x14ac:dyDescent="0.2">
      <c r="A494" s="23"/>
      <c r="B494" s="22"/>
      <c r="C494" s="22"/>
      <c r="D494" s="22"/>
      <c r="E494" s="22"/>
      <c r="F494" s="22"/>
      <c r="G494" s="22"/>
      <c r="H494" s="22"/>
      <c r="I494" s="24"/>
      <c r="J494" s="25"/>
    </row>
    <row r="495" spans="1:10" ht="13.5" customHeight="1" x14ac:dyDescent="0.2">
      <c r="A495" s="23"/>
      <c r="B495" s="22"/>
      <c r="C495" s="22"/>
      <c r="D495" s="22"/>
      <c r="E495" s="22"/>
      <c r="F495" s="22"/>
      <c r="G495" s="22"/>
      <c r="H495" s="22"/>
      <c r="I495" s="24"/>
      <c r="J495" s="25"/>
    </row>
    <row r="496" spans="1:10" ht="13.5" customHeight="1" x14ac:dyDescent="0.2">
      <c r="A496" s="23"/>
      <c r="B496" s="22"/>
      <c r="C496" s="22"/>
      <c r="D496" s="22"/>
      <c r="E496" s="22"/>
      <c r="F496" s="22"/>
      <c r="G496" s="22"/>
      <c r="H496" s="22"/>
      <c r="I496" s="24"/>
      <c r="J496" s="25"/>
    </row>
    <row r="497" spans="1:10" ht="13.5" customHeight="1" x14ac:dyDescent="0.2">
      <c r="A497" s="23"/>
      <c r="B497" s="22"/>
      <c r="C497" s="22"/>
      <c r="D497" s="22"/>
      <c r="E497" s="22"/>
      <c r="F497" s="22"/>
      <c r="G497" s="22"/>
      <c r="H497" s="22"/>
      <c r="I497" s="24"/>
      <c r="J497" s="25"/>
    </row>
    <row r="498" spans="1:10" ht="13.5" customHeight="1" x14ac:dyDescent="0.2">
      <c r="A498" s="23"/>
      <c r="B498" s="22"/>
      <c r="C498" s="22"/>
      <c r="D498" s="22"/>
      <c r="E498" s="22"/>
      <c r="F498" s="22"/>
      <c r="G498" s="22"/>
      <c r="H498" s="22"/>
      <c r="I498" s="24"/>
      <c r="J498" s="25"/>
    </row>
    <row r="499" spans="1:10" ht="13.5" customHeight="1" x14ac:dyDescent="0.2">
      <c r="A499" s="23"/>
      <c r="B499" s="22"/>
      <c r="C499" s="22"/>
      <c r="D499" s="22"/>
      <c r="E499" s="22"/>
      <c r="F499" s="22"/>
      <c r="G499" s="22"/>
      <c r="H499" s="22"/>
      <c r="I499" s="24"/>
      <c r="J499" s="25"/>
    </row>
    <row r="500" spans="1:10" ht="13.5" customHeight="1" x14ac:dyDescent="0.2">
      <c r="A500" s="23"/>
      <c r="B500" s="22"/>
      <c r="C500" s="22"/>
      <c r="D500" s="22"/>
      <c r="E500" s="22"/>
      <c r="F500" s="22"/>
      <c r="G500" s="22"/>
      <c r="H500" s="22"/>
      <c r="I500" s="24"/>
      <c r="J500" s="25"/>
    </row>
    <row r="501" spans="1:10" ht="13.5" customHeight="1" x14ac:dyDescent="0.2">
      <c r="A501" s="23"/>
      <c r="B501" s="22"/>
      <c r="C501" s="22"/>
      <c r="D501" s="22"/>
      <c r="E501" s="22"/>
      <c r="F501" s="22"/>
      <c r="G501" s="22"/>
      <c r="H501" s="22"/>
      <c r="I501" s="24"/>
      <c r="J501" s="25"/>
    </row>
    <row r="502" spans="1:10" ht="13.5" customHeight="1" x14ac:dyDescent="0.2">
      <c r="A502" s="23"/>
      <c r="B502" s="22"/>
      <c r="C502" s="22"/>
      <c r="D502" s="22"/>
      <c r="E502" s="22"/>
      <c r="F502" s="22"/>
      <c r="G502" s="22"/>
      <c r="H502" s="22"/>
      <c r="I502" s="24"/>
      <c r="J502" s="25"/>
    </row>
    <row r="503" spans="1:10" ht="13.5" customHeight="1" x14ac:dyDescent="0.2">
      <c r="A503" s="23"/>
      <c r="B503" s="22"/>
      <c r="C503" s="22"/>
      <c r="D503" s="22"/>
      <c r="E503" s="22"/>
      <c r="F503" s="22"/>
      <c r="G503" s="22"/>
      <c r="H503" s="22"/>
      <c r="I503" s="24"/>
      <c r="J503" s="25"/>
    </row>
    <row r="504" spans="1:10" ht="13.5" customHeight="1" x14ac:dyDescent="0.2">
      <c r="A504" s="23"/>
      <c r="B504" s="22"/>
      <c r="C504" s="22"/>
      <c r="D504" s="22"/>
      <c r="E504" s="22"/>
      <c r="F504" s="22"/>
      <c r="G504" s="22"/>
      <c r="H504" s="22"/>
      <c r="I504" s="24"/>
      <c r="J504" s="25"/>
    </row>
    <row r="505" spans="1:10" ht="13.5" customHeight="1" x14ac:dyDescent="0.2">
      <c r="A505" s="23"/>
      <c r="B505" s="22"/>
      <c r="C505" s="22"/>
      <c r="D505" s="22"/>
      <c r="E505" s="22"/>
      <c r="F505" s="22"/>
      <c r="G505" s="22"/>
      <c r="H505" s="22"/>
      <c r="I505" s="24"/>
      <c r="J505" s="25"/>
    </row>
    <row r="506" spans="1:10" ht="13.5" customHeight="1" x14ac:dyDescent="0.2">
      <c r="A506" s="23"/>
      <c r="B506" s="22"/>
      <c r="C506" s="22"/>
      <c r="D506" s="22"/>
      <c r="E506" s="22"/>
      <c r="F506" s="22"/>
      <c r="G506" s="22"/>
      <c r="H506" s="22"/>
      <c r="I506" s="24"/>
      <c r="J506" s="25"/>
    </row>
    <row r="507" spans="1:10" ht="13.5" customHeight="1" x14ac:dyDescent="0.2">
      <c r="A507" s="23"/>
      <c r="B507" s="22"/>
      <c r="C507" s="22"/>
      <c r="D507" s="22"/>
      <c r="E507" s="22"/>
      <c r="F507" s="22"/>
      <c r="G507" s="22"/>
      <c r="H507" s="22"/>
      <c r="I507" s="24"/>
      <c r="J507" s="25"/>
    </row>
    <row r="508" spans="1:10" ht="13.5" customHeight="1" x14ac:dyDescent="0.2">
      <c r="A508" s="23"/>
      <c r="B508" s="22"/>
      <c r="C508" s="22"/>
      <c r="D508" s="22"/>
      <c r="E508" s="22"/>
      <c r="F508" s="22"/>
      <c r="G508" s="22"/>
      <c r="H508" s="22"/>
      <c r="I508" s="24"/>
      <c r="J508" s="25"/>
    </row>
    <row r="509" spans="1:10" ht="13.5" customHeight="1" x14ac:dyDescent="0.2">
      <c r="A509" s="23"/>
      <c r="B509" s="22"/>
      <c r="C509" s="22"/>
      <c r="D509" s="22"/>
      <c r="E509" s="22"/>
      <c r="F509" s="22"/>
      <c r="G509" s="22"/>
      <c r="H509" s="22"/>
      <c r="I509" s="24"/>
      <c r="J509" s="25"/>
    </row>
    <row r="510" spans="1:10" ht="13.5" customHeight="1" x14ac:dyDescent="0.2">
      <c r="A510" s="23"/>
      <c r="B510" s="22"/>
      <c r="C510" s="22"/>
      <c r="D510" s="22"/>
      <c r="E510" s="22"/>
      <c r="F510" s="22"/>
      <c r="G510" s="22"/>
      <c r="H510" s="22"/>
      <c r="I510" s="24"/>
      <c r="J510" s="25"/>
    </row>
    <row r="511" spans="1:10" ht="13.5" customHeight="1" x14ac:dyDescent="0.2">
      <c r="A511" s="23"/>
      <c r="B511" s="22"/>
      <c r="C511" s="22"/>
      <c r="D511" s="22"/>
      <c r="E511" s="22"/>
      <c r="F511" s="22"/>
      <c r="G511" s="22"/>
      <c r="H511" s="22"/>
      <c r="I511" s="24"/>
      <c r="J511" s="25"/>
    </row>
    <row r="512" spans="1:10" ht="13.5" customHeight="1" x14ac:dyDescent="0.2">
      <c r="A512" s="23"/>
      <c r="B512" s="22"/>
      <c r="C512" s="22"/>
      <c r="D512" s="22"/>
      <c r="E512" s="22"/>
      <c r="F512" s="22"/>
      <c r="G512" s="22"/>
      <c r="H512" s="22"/>
      <c r="I512" s="24"/>
      <c r="J512" s="25"/>
    </row>
    <row r="513" spans="1:10" ht="13.5" customHeight="1" x14ac:dyDescent="0.2">
      <c r="A513" s="23"/>
      <c r="B513" s="22"/>
      <c r="C513" s="22"/>
      <c r="D513" s="22"/>
      <c r="E513" s="22"/>
      <c r="F513" s="22"/>
      <c r="G513" s="22"/>
      <c r="H513" s="22"/>
      <c r="I513" s="24"/>
      <c r="J513" s="25"/>
    </row>
    <row r="514" spans="1:10" ht="13.5" customHeight="1" x14ac:dyDescent="0.2">
      <c r="A514" s="23"/>
      <c r="B514" s="22"/>
      <c r="C514" s="22"/>
      <c r="D514" s="22"/>
      <c r="E514" s="22"/>
      <c r="F514" s="22"/>
      <c r="G514" s="22"/>
      <c r="H514" s="22"/>
      <c r="I514" s="24"/>
      <c r="J514" s="25"/>
    </row>
    <row r="515" spans="1:10" ht="13.5" customHeight="1" x14ac:dyDescent="0.2">
      <c r="A515" s="23"/>
      <c r="B515" s="22"/>
      <c r="C515" s="22"/>
      <c r="D515" s="22"/>
      <c r="E515" s="22"/>
      <c r="F515" s="22"/>
      <c r="G515" s="22"/>
      <c r="H515" s="22"/>
      <c r="I515" s="24"/>
      <c r="J515" s="25"/>
    </row>
    <row r="516" spans="1:10" ht="13.5" customHeight="1" x14ac:dyDescent="0.2">
      <c r="A516" s="23"/>
      <c r="B516" s="22"/>
      <c r="C516" s="22"/>
      <c r="D516" s="22"/>
      <c r="E516" s="22"/>
      <c r="F516" s="22"/>
      <c r="G516" s="22"/>
      <c r="H516" s="22"/>
      <c r="I516" s="24"/>
      <c r="J516" s="25"/>
    </row>
    <row r="517" spans="1:10" ht="13.5" customHeight="1" x14ac:dyDescent="0.2">
      <c r="A517" s="23"/>
      <c r="B517" s="22"/>
      <c r="C517" s="22"/>
      <c r="D517" s="22"/>
      <c r="E517" s="22"/>
      <c r="F517" s="22"/>
      <c r="G517" s="22"/>
      <c r="H517" s="22"/>
      <c r="I517" s="24"/>
      <c r="J517" s="25"/>
    </row>
    <row r="518" spans="1:10" ht="13.5" customHeight="1" x14ac:dyDescent="0.2">
      <c r="A518" s="23"/>
      <c r="B518" s="22"/>
      <c r="C518" s="22"/>
      <c r="D518" s="22"/>
      <c r="E518" s="22"/>
      <c r="F518" s="22"/>
      <c r="G518" s="22"/>
      <c r="H518" s="22"/>
      <c r="I518" s="24"/>
      <c r="J518" s="25"/>
    </row>
    <row r="519" spans="1:10" ht="13.5" customHeight="1" x14ac:dyDescent="0.2">
      <c r="A519" s="23"/>
      <c r="B519" s="22"/>
      <c r="C519" s="22"/>
      <c r="D519" s="22"/>
      <c r="E519" s="22"/>
      <c r="F519" s="22"/>
      <c r="G519" s="22"/>
      <c r="H519" s="22"/>
      <c r="I519" s="24"/>
      <c r="J519" s="25"/>
    </row>
    <row r="520" spans="1:10" ht="13.5" customHeight="1" x14ac:dyDescent="0.2">
      <c r="A520" s="23"/>
      <c r="B520" s="22"/>
      <c r="C520" s="22"/>
      <c r="D520" s="22"/>
      <c r="E520" s="22"/>
      <c r="F520" s="22"/>
      <c r="G520" s="22"/>
      <c r="H520" s="22"/>
      <c r="I520" s="24"/>
      <c r="J520" s="25"/>
    </row>
    <row r="521" spans="1:10" ht="13.5" customHeight="1" x14ac:dyDescent="0.2">
      <c r="A521" s="23"/>
      <c r="B521" s="22"/>
      <c r="C521" s="22"/>
      <c r="D521" s="22"/>
      <c r="E521" s="22"/>
      <c r="F521" s="22"/>
      <c r="G521" s="22"/>
      <c r="H521" s="22"/>
      <c r="I521" s="24"/>
      <c r="J521" s="25"/>
    </row>
    <row r="522" spans="1:10" ht="13.5" customHeight="1" x14ac:dyDescent="0.2">
      <c r="A522" s="23"/>
      <c r="B522" s="22"/>
      <c r="C522" s="22"/>
      <c r="D522" s="22"/>
      <c r="E522" s="22"/>
      <c r="F522" s="22"/>
      <c r="G522" s="22"/>
      <c r="H522" s="22"/>
      <c r="I522" s="24"/>
      <c r="J522" s="25"/>
    </row>
    <row r="523" spans="1:10" ht="13.5" customHeight="1" x14ac:dyDescent="0.2">
      <c r="A523" s="23"/>
      <c r="B523" s="22"/>
      <c r="C523" s="22"/>
      <c r="D523" s="22"/>
      <c r="E523" s="22"/>
      <c r="F523" s="22"/>
      <c r="G523" s="22"/>
      <c r="H523" s="22"/>
      <c r="I523" s="24"/>
      <c r="J523" s="25"/>
    </row>
    <row r="524" spans="1:10" ht="13.5" customHeight="1" x14ac:dyDescent="0.2">
      <c r="A524" s="23"/>
      <c r="B524" s="22"/>
      <c r="C524" s="22"/>
      <c r="D524" s="22"/>
      <c r="E524" s="22"/>
      <c r="F524" s="22"/>
      <c r="G524" s="22"/>
      <c r="H524" s="22"/>
      <c r="I524" s="24"/>
      <c r="J524" s="25"/>
    </row>
    <row r="525" spans="1:10" ht="13.5" customHeight="1" x14ac:dyDescent="0.2">
      <c r="A525" s="23"/>
      <c r="B525" s="22"/>
      <c r="C525" s="22"/>
      <c r="D525" s="22"/>
      <c r="E525" s="22"/>
      <c r="F525" s="22"/>
      <c r="G525" s="22"/>
      <c r="H525" s="22"/>
      <c r="I525" s="24"/>
      <c r="J525" s="25"/>
    </row>
    <row r="526" spans="1:10" ht="13.5" customHeight="1" x14ac:dyDescent="0.2">
      <c r="A526" s="23"/>
      <c r="B526" s="22"/>
      <c r="C526" s="22"/>
      <c r="D526" s="22"/>
      <c r="E526" s="22"/>
      <c r="F526" s="22"/>
      <c r="G526" s="22"/>
      <c r="H526" s="22"/>
      <c r="I526" s="24"/>
      <c r="J526" s="25"/>
    </row>
    <row r="527" spans="1:10" ht="13.5" customHeight="1" x14ac:dyDescent="0.2">
      <c r="A527" s="23"/>
      <c r="B527" s="22"/>
      <c r="C527" s="22"/>
      <c r="D527" s="22"/>
      <c r="E527" s="22"/>
      <c r="F527" s="22"/>
      <c r="G527" s="22"/>
      <c r="H527" s="22"/>
      <c r="I527" s="24"/>
      <c r="J527" s="25"/>
    </row>
    <row r="528" spans="1:10" ht="13.5" customHeight="1" x14ac:dyDescent="0.2">
      <c r="A528" s="23"/>
      <c r="B528" s="22"/>
      <c r="C528" s="22"/>
      <c r="D528" s="22"/>
      <c r="E528" s="22"/>
      <c r="F528" s="22"/>
      <c r="G528" s="22"/>
      <c r="H528" s="22"/>
      <c r="I528" s="24"/>
      <c r="J528" s="25"/>
    </row>
    <row r="529" spans="1:10" ht="13.5" customHeight="1" x14ac:dyDescent="0.2">
      <c r="A529" s="23"/>
      <c r="B529" s="22"/>
      <c r="C529" s="22"/>
      <c r="D529" s="22"/>
      <c r="E529" s="22"/>
      <c r="F529" s="22"/>
      <c r="G529" s="22"/>
      <c r="H529" s="22"/>
      <c r="I529" s="24"/>
      <c r="J529" s="25"/>
    </row>
    <row r="530" spans="1:10" ht="13.5" customHeight="1" x14ac:dyDescent="0.2">
      <c r="A530" s="23"/>
      <c r="B530" s="22"/>
      <c r="C530" s="22"/>
      <c r="D530" s="22"/>
      <c r="E530" s="22"/>
      <c r="F530" s="22"/>
      <c r="G530" s="22"/>
      <c r="H530" s="22"/>
      <c r="I530" s="24"/>
      <c r="J530" s="25"/>
    </row>
    <row r="531" spans="1:10" ht="13.5" customHeight="1" x14ac:dyDescent="0.2">
      <c r="A531" s="23"/>
      <c r="B531" s="22"/>
      <c r="C531" s="22"/>
      <c r="D531" s="22"/>
      <c r="E531" s="22"/>
      <c r="F531" s="22"/>
      <c r="G531" s="22"/>
      <c r="H531" s="22"/>
      <c r="I531" s="24"/>
      <c r="J531" s="25"/>
    </row>
    <row r="532" spans="1:10" ht="13.5" customHeight="1" x14ac:dyDescent="0.2">
      <c r="A532" s="23"/>
      <c r="B532" s="22"/>
      <c r="C532" s="22"/>
      <c r="D532" s="22"/>
      <c r="E532" s="22"/>
      <c r="F532" s="22"/>
      <c r="G532" s="22"/>
      <c r="H532" s="22"/>
      <c r="I532" s="24"/>
      <c r="J532" s="25"/>
    </row>
    <row r="533" spans="1:10" ht="13.5" customHeight="1" x14ac:dyDescent="0.2">
      <c r="A533" s="23"/>
      <c r="B533" s="22"/>
      <c r="C533" s="22"/>
      <c r="D533" s="22"/>
      <c r="E533" s="22"/>
      <c r="F533" s="22"/>
      <c r="G533" s="22"/>
      <c r="H533" s="22"/>
      <c r="I533" s="24"/>
      <c r="J533" s="25"/>
    </row>
    <row r="534" spans="1:10" ht="13.5" customHeight="1" x14ac:dyDescent="0.2">
      <c r="A534" s="23"/>
      <c r="B534" s="22"/>
      <c r="C534" s="22"/>
      <c r="D534" s="22"/>
      <c r="E534" s="22"/>
      <c r="F534" s="22"/>
      <c r="G534" s="22"/>
      <c r="H534" s="22"/>
      <c r="I534" s="24"/>
      <c r="J534" s="25"/>
    </row>
    <row r="535" spans="1:10" ht="13.5" customHeight="1" x14ac:dyDescent="0.2">
      <c r="A535" s="23"/>
      <c r="B535" s="22"/>
      <c r="C535" s="22"/>
      <c r="D535" s="22"/>
      <c r="E535" s="22"/>
      <c r="F535" s="22"/>
      <c r="G535" s="22"/>
      <c r="H535" s="22"/>
      <c r="I535" s="24"/>
      <c r="J535" s="25"/>
    </row>
    <row r="536" spans="1:10" ht="13.5" customHeight="1" x14ac:dyDescent="0.2">
      <c r="A536" s="23"/>
      <c r="B536" s="22"/>
      <c r="C536" s="22"/>
      <c r="D536" s="22"/>
      <c r="E536" s="22"/>
      <c r="F536" s="22"/>
      <c r="G536" s="22"/>
      <c r="H536" s="22"/>
      <c r="I536" s="24"/>
      <c r="J536" s="25"/>
    </row>
    <row r="537" spans="1:10" ht="13.5" customHeight="1" x14ac:dyDescent="0.2">
      <c r="A537" s="23"/>
      <c r="B537" s="22"/>
      <c r="C537" s="22"/>
      <c r="D537" s="22"/>
      <c r="E537" s="22"/>
      <c r="F537" s="22"/>
      <c r="G537" s="22"/>
      <c r="H537" s="22"/>
      <c r="I537" s="24"/>
      <c r="J537" s="25"/>
    </row>
    <row r="538" spans="1:10" ht="13.5" customHeight="1" x14ac:dyDescent="0.2">
      <c r="A538" s="23"/>
      <c r="B538" s="22"/>
      <c r="C538" s="22"/>
      <c r="D538" s="22"/>
      <c r="E538" s="22"/>
      <c r="F538" s="22"/>
      <c r="G538" s="22"/>
      <c r="H538" s="22"/>
      <c r="I538" s="24"/>
      <c r="J538" s="25"/>
    </row>
    <row r="539" spans="1:10" ht="13.5" customHeight="1" x14ac:dyDescent="0.2">
      <c r="A539" s="23"/>
      <c r="B539" s="22"/>
      <c r="C539" s="22"/>
      <c r="D539" s="22"/>
      <c r="E539" s="22"/>
      <c r="F539" s="22"/>
      <c r="G539" s="22"/>
      <c r="H539" s="22"/>
      <c r="I539" s="24"/>
      <c r="J539" s="25"/>
    </row>
    <row r="540" spans="1:10" ht="13.5" customHeight="1" x14ac:dyDescent="0.2">
      <c r="A540" s="23"/>
      <c r="B540" s="22"/>
      <c r="C540" s="22"/>
      <c r="D540" s="22"/>
      <c r="E540" s="22"/>
      <c r="F540" s="22"/>
      <c r="G540" s="22"/>
      <c r="H540" s="22"/>
      <c r="I540" s="24"/>
      <c r="J540" s="25"/>
    </row>
    <row r="541" spans="1:10" ht="13.5" customHeight="1" x14ac:dyDescent="0.2">
      <c r="A541" s="23"/>
      <c r="B541" s="22"/>
      <c r="C541" s="22"/>
      <c r="D541" s="22"/>
      <c r="E541" s="22"/>
      <c r="F541" s="22"/>
      <c r="G541" s="22"/>
      <c r="H541" s="22"/>
      <c r="I541" s="24"/>
      <c r="J541" s="25"/>
    </row>
    <row r="542" spans="1:10" ht="13.5" customHeight="1" x14ac:dyDescent="0.2">
      <c r="A542" s="23"/>
      <c r="B542" s="22"/>
      <c r="C542" s="22"/>
      <c r="D542" s="22"/>
      <c r="E542" s="22"/>
      <c r="F542" s="22"/>
      <c r="G542" s="22"/>
      <c r="H542" s="22"/>
      <c r="I542" s="24"/>
      <c r="J542" s="25"/>
    </row>
    <row r="543" spans="1:10" ht="13.5" customHeight="1" x14ac:dyDescent="0.2">
      <c r="A543" s="23"/>
      <c r="B543" s="22"/>
      <c r="C543" s="22"/>
      <c r="D543" s="22"/>
      <c r="E543" s="22"/>
      <c r="F543" s="22"/>
      <c r="G543" s="22"/>
      <c r="H543" s="22"/>
      <c r="I543" s="24"/>
      <c r="J543" s="25"/>
    </row>
    <row r="544" spans="1:10" ht="13.5" customHeight="1" x14ac:dyDescent="0.2">
      <c r="A544" s="23"/>
      <c r="B544" s="22"/>
      <c r="C544" s="22"/>
      <c r="D544" s="22"/>
      <c r="E544" s="22"/>
      <c r="F544" s="22"/>
      <c r="G544" s="22"/>
      <c r="H544" s="22"/>
      <c r="I544" s="24"/>
      <c r="J544" s="25"/>
    </row>
    <row r="545" spans="1:10" ht="13.5" customHeight="1" x14ac:dyDescent="0.2">
      <c r="A545" s="23"/>
      <c r="B545" s="22"/>
      <c r="C545" s="22"/>
      <c r="D545" s="22"/>
      <c r="E545" s="22"/>
      <c r="F545" s="22"/>
      <c r="G545" s="22"/>
      <c r="H545" s="22"/>
      <c r="I545" s="24"/>
      <c r="J545" s="25"/>
    </row>
    <row r="546" spans="1:10" ht="13.5" customHeight="1" x14ac:dyDescent="0.2">
      <c r="A546" s="23"/>
      <c r="B546" s="22"/>
      <c r="C546" s="22"/>
      <c r="D546" s="22"/>
      <c r="E546" s="22"/>
      <c r="F546" s="22"/>
      <c r="G546" s="22"/>
      <c r="H546" s="22"/>
      <c r="I546" s="24"/>
      <c r="J546" s="25"/>
    </row>
    <row r="547" spans="1:10" ht="13.5" customHeight="1" x14ac:dyDescent="0.2">
      <c r="A547" s="23"/>
      <c r="B547" s="22"/>
      <c r="C547" s="22"/>
      <c r="D547" s="22"/>
      <c r="E547" s="22"/>
      <c r="F547" s="22"/>
      <c r="G547" s="22"/>
      <c r="H547" s="22"/>
      <c r="I547" s="24"/>
      <c r="J547" s="25"/>
    </row>
    <row r="548" spans="1:10" ht="13.5" customHeight="1" x14ac:dyDescent="0.2">
      <c r="A548" s="23"/>
      <c r="B548" s="22"/>
      <c r="C548" s="22"/>
      <c r="D548" s="22"/>
      <c r="E548" s="22"/>
      <c r="F548" s="22"/>
      <c r="G548" s="22"/>
      <c r="H548" s="22"/>
      <c r="I548" s="24"/>
      <c r="J548" s="25"/>
    </row>
    <row r="549" spans="1:10" ht="13.5" customHeight="1" x14ac:dyDescent="0.2">
      <c r="A549" s="23"/>
      <c r="B549" s="22"/>
      <c r="C549" s="22"/>
      <c r="D549" s="22"/>
      <c r="E549" s="22"/>
      <c r="F549" s="22"/>
      <c r="G549" s="22"/>
      <c r="H549" s="22"/>
      <c r="I549" s="24"/>
      <c r="J549" s="25"/>
    </row>
    <row r="550" spans="1:10" ht="13.5" customHeight="1" x14ac:dyDescent="0.2">
      <c r="A550" s="23"/>
      <c r="B550" s="22"/>
      <c r="C550" s="22"/>
      <c r="D550" s="22"/>
      <c r="E550" s="22"/>
      <c r="F550" s="22"/>
      <c r="G550" s="22"/>
      <c r="H550" s="22"/>
      <c r="I550" s="24"/>
      <c r="J550" s="25"/>
    </row>
    <row r="551" spans="1:10" ht="13.5" customHeight="1" x14ac:dyDescent="0.2">
      <c r="A551" s="23"/>
      <c r="B551" s="22"/>
      <c r="C551" s="22"/>
      <c r="D551" s="22"/>
      <c r="E551" s="22"/>
      <c r="F551" s="22"/>
      <c r="G551" s="22"/>
      <c r="H551" s="22"/>
      <c r="I551" s="24"/>
      <c r="J551" s="25"/>
    </row>
    <row r="552" spans="1:10" ht="13.5" customHeight="1" x14ac:dyDescent="0.2">
      <c r="A552" s="23"/>
      <c r="B552" s="22"/>
      <c r="C552" s="22"/>
      <c r="D552" s="22"/>
      <c r="E552" s="22"/>
      <c r="F552" s="22"/>
      <c r="G552" s="22"/>
      <c r="H552" s="22"/>
      <c r="I552" s="24"/>
      <c r="J552" s="25"/>
    </row>
    <row r="553" spans="1:10" ht="13.5" customHeight="1" x14ac:dyDescent="0.2">
      <c r="A553" s="23"/>
      <c r="B553" s="22"/>
      <c r="C553" s="22"/>
      <c r="D553" s="22"/>
      <c r="E553" s="22"/>
      <c r="F553" s="22"/>
      <c r="G553" s="22"/>
      <c r="H553" s="22"/>
      <c r="I553" s="24"/>
      <c r="J553" s="25"/>
    </row>
    <row r="554" spans="1:10" ht="13.5" customHeight="1" x14ac:dyDescent="0.2">
      <c r="A554" s="23"/>
      <c r="B554" s="22"/>
      <c r="C554" s="22"/>
      <c r="D554" s="22"/>
      <c r="E554" s="22"/>
      <c r="F554" s="22"/>
      <c r="G554" s="22"/>
      <c r="H554" s="22"/>
      <c r="I554" s="24"/>
      <c r="J554" s="25"/>
    </row>
    <row r="555" spans="1:10" ht="13.5" customHeight="1" x14ac:dyDescent="0.2">
      <c r="A555" s="23"/>
      <c r="B555" s="22"/>
      <c r="C555" s="22"/>
      <c r="D555" s="22"/>
      <c r="E555" s="22"/>
      <c r="F555" s="22"/>
      <c r="G555" s="22"/>
      <c r="H555" s="22"/>
      <c r="I555" s="24"/>
      <c r="J555" s="25"/>
    </row>
    <row r="556" spans="1:10" ht="13.5" customHeight="1" x14ac:dyDescent="0.2">
      <c r="A556" s="23"/>
      <c r="B556" s="22"/>
      <c r="C556" s="22"/>
      <c r="D556" s="22"/>
      <c r="E556" s="22"/>
      <c r="F556" s="22"/>
      <c r="G556" s="22"/>
      <c r="H556" s="22"/>
      <c r="I556" s="24"/>
      <c r="J556" s="25"/>
    </row>
    <row r="557" spans="1:10" ht="13.5" customHeight="1" x14ac:dyDescent="0.2">
      <c r="A557" s="23"/>
      <c r="B557" s="22"/>
      <c r="C557" s="22"/>
      <c r="D557" s="22"/>
      <c r="E557" s="22"/>
      <c r="F557" s="22"/>
      <c r="G557" s="22"/>
      <c r="H557" s="22"/>
      <c r="I557" s="24"/>
      <c r="J557" s="25"/>
    </row>
    <row r="558" spans="1:10" ht="13.5" customHeight="1" x14ac:dyDescent="0.2">
      <c r="A558" s="23"/>
      <c r="B558" s="22"/>
      <c r="C558" s="22"/>
      <c r="D558" s="22"/>
      <c r="E558" s="22"/>
      <c r="F558" s="22"/>
      <c r="G558" s="22"/>
      <c r="H558" s="22"/>
      <c r="I558" s="24"/>
      <c r="J558" s="25"/>
    </row>
    <row r="559" spans="1:10" ht="13.5" customHeight="1" x14ac:dyDescent="0.2">
      <c r="A559" s="23"/>
      <c r="B559" s="22"/>
      <c r="C559" s="22"/>
      <c r="D559" s="22"/>
      <c r="E559" s="22"/>
      <c r="F559" s="22"/>
      <c r="G559" s="22"/>
      <c r="H559" s="22"/>
      <c r="I559" s="24"/>
      <c r="J559" s="25"/>
    </row>
    <row r="560" spans="1:10" ht="13.5" customHeight="1" x14ac:dyDescent="0.2">
      <c r="A560" s="23"/>
      <c r="B560" s="22"/>
      <c r="C560" s="22"/>
      <c r="D560" s="22"/>
      <c r="E560" s="22"/>
      <c r="F560" s="22"/>
      <c r="G560" s="22"/>
      <c r="H560" s="22"/>
      <c r="I560" s="24"/>
      <c r="J560" s="25"/>
    </row>
    <row r="561" spans="1:10" ht="13.5" customHeight="1" x14ac:dyDescent="0.2">
      <c r="A561" s="23"/>
      <c r="B561" s="22"/>
      <c r="C561" s="22"/>
      <c r="D561" s="22"/>
      <c r="E561" s="22"/>
      <c r="F561" s="22"/>
      <c r="G561" s="22"/>
      <c r="H561" s="22"/>
      <c r="I561" s="24"/>
      <c r="J561" s="25"/>
    </row>
    <row r="562" spans="1:10" ht="13.5" customHeight="1" x14ac:dyDescent="0.2">
      <c r="A562" s="23"/>
      <c r="B562" s="22"/>
      <c r="C562" s="22"/>
      <c r="D562" s="22"/>
      <c r="E562" s="22"/>
      <c r="F562" s="22"/>
      <c r="G562" s="22"/>
      <c r="H562" s="22"/>
      <c r="I562" s="24"/>
      <c r="J562" s="25"/>
    </row>
    <row r="563" spans="1:10" ht="13.5" customHeight="1" x14ac:dyDescent="0.2">
      <c r="A563" s="23"/>
      <c r="B563" s="22"/>
      <c r="C563" s="22"/>
      <c r="D563" s="22"/>
      <c r="E563" s="22"/>
      <c r="F563" s="22"/>
      <c r="G563" s="22"/>
      <c r="H563" s="22"/>
      <c r="I563" s="24"/>
      <c r="J563" s="25"/>
    </row>
    <row r="564" spans="1:10" ht="13.5" customHeight="1" x14ac:dyDescent="0.2">
      <c r="A564" s="23"/>
      <c r="B564" s="22"/>
      <c r="C564" s="22"/>
      <c r="D564" s="22"/>
      <c r="E564" s="22"/>
      <c r="F564" s="22"/>
      <c r="G564" s="22"/>
      <c r="H564" s="22"/>
      <c r="I564" s="24"/>
      <c r="J564" s="25"/>
    </row>
    <row r="565" spans="1:10" ht="13.5" customHeight="1" x14ac:dyDescent="0.2">
      <c r="A565" s="23"/>
      <c r="B565" s="22"/>
      <c r="C565" s="22"/>
      <c r="D565" s="22"/>
      <c r="E565" s="22"/>
      <c r="F565" s="22"/>
      <c r="G565" s="22"/>
      <c r="H565" s="22"/>
      <c r="I565" s="24"/>
      <c r="J565" s="25"/>
    </row>
    <row r="566" spans="1:10" ht="13.5" customHeight="1" x14ac:dyDescent="0.2">
      <c r="A566" s="23"/>
      <c r="B566" s="22"/>
      <c r="C566" s="22"/>
      <c r="D566" s="22"/>
      <c r="E566" s="22"/>
      <c r="F566" s="22"/>
      <c r="G566" s="22"/>
      <c r="H566" s="22"/>
      <c r="I566" s="24"/>
      <c r="J566" s="25"/>
    </row>
    <row r="567" spans="1:10" ht="13.5" customHeight="1" x14ac:dyDescent="0.2">
      <c r="A567" s="23"/>
      <c r="B567" s="22"/>
      <c r="C567" s="22"/>
      <c r="D567" s="22"/>
      <c r="E567" s="22"/>
      <c r="F567" s="22"/>
      <c r="G567" s="22"/>
      <c r="H567" s="22"/>
      <c r="I567" s="24"/>
      <c r="J567" s="25"/>
    </row>
    <row r="568" spans="1:10" ht="13.5" customHeight="1" x14ac:dyDescent="0.2">
      <c r="A568" s="23"/>
      <c r="B568" s="22"/>
      <c r="C568" s="22"/>
      <c r="D568" s="22"/>
      <c r="E568" s="22"/>
      <c r="F568" s="22"/>
      <c r="G568" s="22"/>
      <c r="H568" s="22"/>
      <c r="I568" s="24"/>
      <c r="J568" s="25"/>
    </row>
    <row r="569" spans="1:10" ht="13.5" customHeight="1" x14ac:dyDescent="0.2">
      <c r="A569" s="23"/>
      <c r="B569" s="22"/>
      <c r="C569" s="22"/>
      <c r="D569" s="22"/>
      <c r="E569" s="22"/>
      <c r="F569" s="22"/>
      <c r="G569" s="22"/>
      <c r="H569" s="22"/>
      <c r="I569" s="24"/>
      <c r="J569" s="25"/>
    </row>
    <row r="570" spans="1:10" ht="13.5" customHeight="1" x14ac:dyDescent="0.2">
      <c r="A570" s="23"/>
      <c r="B570" s="22"/>
      <c r="C570" s="22"/>
      <c r="D570" s="22"/>
      <c r="E570" s="22"/>
      <c r="F570" s="22"/>
      <c r="G570" s="22"/>
      <c r="H570" s="22"/>
      <c r="I570" s="24"/>
      <c r="J570" s="25"/>
    </row>
    <row r="571" spans="1:10" ht="13.5" customHeight="1" x14ac:dyDescent="0.2">
      <c r="A571" s="23"/>
      <c r="B571" s="22"/>
      <c r="C571" s="22"/>
      <c r="D571" s="22"/>
      <c r="E571" s="22"/>
      <c r="F571" s="22"/>
      <c r="G571" s="22"/>
      <c r="H571" s="22"/>
      <c r="I571" s="24"/>
      <c r="J571" s="25"/>
    </row>
    <row r="572" spans="1:10" ht="13.5" customHeight="1" x14ac:dyDescent="0.2">
      <c r="A572" s="23"/>
      <c r="B572" s="22"/>
      <c r="C572" s="22"/>
      <c r="D572" s="22"/>
      <c r="E572" s="22"/>
      <c r="F572" s="22"/>
      <c r="G572" s="22"/>
      <c r="H572" s="22"/>
      <c r="I572" s="24"/>
      <c r="J572" s="25"/>
    </row>
    <row r="573" spans="1:10" ht="13.5" customHeight="1" x14ac:dyDescent="0.2">
      <c r="A573" s="23"/>
      <c r="B573" s="22"/>
      <c r="C573" s="22"/>
      <c r="D573" s="22"/>
      <c r="E573" s="22"/>
      <c r="F573" s="22"/>
      <c r="G573" s="22"/>
      <c r="H573" s="22"/>
      <c r="I573" s="24"/>
      <c r="J573" s="25"/>
    </row>
    <row r="574" spans="1:10" ht="13.5" customHeight="1" x14ac:dyDescent="0.2">
      <c r="A574" s="23"/>
      <c r="B574" s="22"/>
      <c r="C574" s="22"/>
      <c r="D574" s="22"/>
      <c r="E574" s="22"/>
      <c r="F574" s="22"/>
      <c r="G574" s="22"/>
      <c r="H574" s="22"/>
      <c r="I574" s="24"/>
      <c r="J574" s="25"/>
    </row>
    <row r="575" spans="1:10" ht="13.5" customHeight="1" x14ac:dyDescent="0.2">
      <c r="A575" s="23"/>
      <c r="B575" s="22"/>
      <c r="C575" s="22"/>
      <c r="D575" s="22"/>
      <c r="E575" s="22"/>
      <c r="F575" s="22"/>
      <c r="G575" s="22"/>
      <c r="H575" s="22"/>
      <c r="I575" s="24"/>
      <c r="J575" s="25"/>
    </row>
    <row r="576" spans="1:10" ht="13.5" customHeight="1" x14ac:dyDescent="0.2">
      <c r="A576" s="23"/>
      <c r="B576" s="22"/>
      <c r="C576" s="22"/>
      <c r="D576" s="22"/>
      <c r="E576" s="22"/>
      <c r="F576" s="22"/>
      <c r="G576" s="22"/>
      <c r="H576" s="22"/>
      <c r="I576" s="24"/>
      <c r="J576" s="25"/>
    </row>
    <row r="577" spans="1:10" ht="13.5" customHeight="1" x14ac:dyDescent="0.2">
      <c r="A577" s="23"/>
      <c r="B577" s="22"/>
      <c r="C577" s="22"/>
      <c r="D577" s="22"/>
      <c r="E577" s="22"/>
      <c r="F577" s="22"/>
      <c r="G577" s="22"/>
      <c r="H577" s="22"/>
      <c r="I577" s="24"/>
      <c r="J577" s="25"/>
    </row>
    <row r="578" spans="1:10" ht="13.5" customHeight="1" x14ac:dyDescent="0.2">
      <c r="A578" s="23"/>
      <c r="B578" s="22"/>
      <c r="C578" s="22"/>
      <c r="D578" s="22"/>
      <c r="E578" s="22"/>
      <c r="F578" s="22"/>
      <c r="G578" s="22"/>
      <c r="H578" s="22"/>
      <c r="I578" s="24"/>
      <c r="J578" s="25"/>
    </row>
    <row r="579" spans="1:10" ht="13.5" customHeight="1" x14ac:dyDescent="0.2">
      <c r="A579" s="23"/>
      <c r="B579" s="22"/>
      <c r="C579" s="22"/>
      <c r="D579" s="22"/>
      <c r="E579" s="22"/>
      <c r="F579" s="22"/>
      <c r="G579" s="22"/>
      <c r="H579" s="22"/>
      <c r="I579" s="24"/>
      <c r="J579" s="25"/>
    </row>
    <row r="580" spans="1:10" ht="13.5" customHeight="1" x14ac:dyDescent="0.2">
      <c r="A580" s="23"/>
      <c r="B580" s="22"/>
      <c r="C580" s="22"/>
      <c r="D580" s="22"/>
      <c r="E580" s="22"/>
      <c r="F580" s="22"/>
      <c r="G580" s="22"/>
      <c r="H580" s="22"/>
      <c r="I580" s="24"/>
      <c r="J580" s="25"/>
    </row>
    <row r="581" spans="1:10" ht="13.5" customHeight="1" x14ac:dyDescent="0.2">
      <c r="A581" s="23"/>
      <c r="B581" s="22"/>
      <c r="C581" s="22"/>
      <c r="D581" s="22"/>
      <c r="E581" s="22"/>
      <c r="F581" s="22"/>
      <c r="G581" s="22"/>
      <c r="H581" s="22"/>
      <c r="I581" s="24"/>
      <c r="J581" s="25"/>
    </row>
    <row r="582" spans="1:10" ht="13.5" customHeight="1" x14ac:dyDescent="0.2">
      <c r="A582" s="23"/>
      <c r="B582" s="22"/>
      <c r="C582" s="22"/>
      <c r="D582" s="22"/>
      <c r="E582" s="22"/>
      <c r="F582" s="22"/>
      <c r="G582" s="22"/>
      <c r="H582" s="22"/>
      <c r="I582" s="24"/>
      <c r="J582" s="25"/>
    </row>
    <row r="583" spans="1:10" ht="13.5" customHeight="1" x14ac:dyDescent="0.2">
      <c r="A583" s="23"/>
      <c r="B583" s="22"/>
      <c r="C583" s="22"/>
      <c r="D583" s="22"/>
      <c r="E583" s="22"/>
      <c r="F583" s="22"/>
      <c r="G583" s="22"/>
      <c r="H583" s="22"/>
      <c r="I583" s="24"/>
      <c r="J583" s="25"/>
    </row>
    <row r="584" spans="1:10" ht="13.5" customHeight="1" x14ac:dyDescent="0.2">
      <c r="A584" s="23"/>
      <c r="B584" s="22"/>
      <c r="C584" s="22"/>
      <c r="D584" s="22"/>
      <c r="E584" s="22"/>
      <c r="F584" s="22"/>
      <c r="G584" s="22"/>
      <c r="H584" s="22"/>
      <c r="I584" s="24"/>
      <c r="J584" s="25"/>
    </row>
    <row r="585" spans="1:10" ht="13.5" customHeight="1" x14ac:dyDescent="0.2">
      <c r="A585" s="23"/>
      <c r="B585" s="22"/>
      <c r="C585" s="22"/>
      <c r="D585" s="22"/>
      <c r="E585" s="22"/>
      <c r="F585" s="22"/>
      <c r="G585" s="22"/>
      <c r="H585" s="22"/>
      <c r="I585" s="24"/>
      <c r="J585" s="25"/>
    </row>
    <row r="586" spans="1:10" ht="13.5" customHeight="1" x14ac:dyDescent="0.2">
      <c r="A586" s="23"/>
      <c r="B586" s="22"/>
      <c r="C586" s="22"/>
      <c r="D586" s="22"/>
      <c r="E586" s="22"/>
      <c r="F586" s="22"/>
      <c r="G586" s="22"/>
      <c r="H586" s="22"/>
      <c r="I586" s="24"/>
      <c r="J586" s="25"/>
    </row>
    <row r="587" spans="1:10" ht="13.5" customHeight="1" x14ac:dyDescent="0.2">
      <c r="A587" s="23"/>
      <c r="B587" s="22"/>
      <c r="C587" s="22"/>
      <c r="D587" s="22"/>
      <c r="E587" s="22"/>
      <c r="F587" s="22"/>
      <c r="G587" s="22"/>
      <c r="H587" s="22"/>
      <c r="I587" s="24"/>
      <c r="J587" s="25"/>
    </row>
    <row r="588" spans="1:10" ht="13.5" customHeight="1" x14ac:dyDescent="0.2">
      <c r="A588" s="23"/>
      <c r="B588" s="22"/>
      <c r="C588" s="22"/>
      <c r="D588" s="22"/>
      <c r="E588" s="22"/>
      <c r="F588" s="22"/>
      <c r="G588" s="22"/>
      <c r="H588" s="22"/>
      <c r="I588" s="24"/>
      <c r="J588" s="25"/>
    </row>
    <row r="589" spans="1:10" ht="13.5" customHeight="1" x14ac:dyDescent="0.2">
      <c r="A589" s="23"/>
      <c r="B589" s="22"/>
      <c r="C589" s="22"/>
      <c r="D589" s="22"/>
      <c r="E589" s="22"/>
      <c r="F589" s="22"/>
      <c r="G589" s="22"/>
      <c r="H589" s="22"/>
      <c r="I589" s="24"/>
      <c r="J589" s="25"/>
    </row>
    <row r="590" spans="1:10" ht="13.5" customHeight="1" x14ac:dyDescent="0.2">
      <c r="A590" s="23"/>
      <c r="B590" s="22"/>
      <c r="C590" s="22"/>
      <c r="D590" s="22"/>
      <c r="E590" s="22"/>
      <c r="F590" s="22"/>
      <c r="G590" s="22"/>
      <c r="H590" s="22"/>
      <c r="I590" s="24"/>
      <c r="J590" s="25"/>
    </row>
    <row r="591" spans="1:10" ht="13.5" customHeight="1" x14ac:dyDescent="0.2">
      <c r="A591" s="23"/>
      <c r="B591" s="22"/>
      <c r="C591" s="22"/>
      <c r="D591" s="22"/>
      <c r="E591" s="22"/>
      <c r="F591" s="22"/>
      <c r="G591" s="22"/>
      <c r="H591" s="22"/>
      <c r="I591" s="24"/>
      <c r="J591" s="25"/>
    </row>
    <row r="592" spans="1:10" ht="13.5" customHeight="1" x14ac:dyDescent="0.2">
      <c r="A592" s="23"/>
      <c r="B592" s="22"/>
      <c r="C592" s="22"/>
      <c r="D592" s="22"/>
      <c r="E592" s="22"/>
      <c r="F592" s="22"/>
      <c r="G592" s="22"/>
      <c r="H592" s="22"/>
      <c r="I592" s="24"/>
      <c r="J592" s="25"/>
    </row>
    <row r="593" spans="1:10" ht="13.5" customHeight="1" x14ac:dyDescent="0.2">
      <c r="A593" s="23"/>
      <c r="B593" s="22"/>
      <c r="C593" s="22"/>
      <c r="D593" s="22"/>
      <c r="E593" s="22"/>
      <c r="F593" s="22"/>
      <c r="G593" s="22"/>
      <c r="H593" s="22"/>
      <c r="I593" s="24"/>
      <c r="J593" s="25"/>
    </row>
    <row r="594" spans="1:10" ht="13.5" customHeight="1" x14ac:dyDescent="0.2">
      <c r="A594" s="23"/>
      <c r="B594" s="22"/>
      <c r="C594" s="22"/>
      <c r="D594" s="22"/>
      <c r="E594" s="22"/>
      <c r="F594" s="22"/>
      <c r="G594" s="22"/>
      <c r="H594" s="22"/>
      <c r="I594" s="24"/>
      <c r="J594" s="25"/>
    </row>
    <row r="595" spans="1:10" ht="13.5" customHeight="1" x14ac:dyDescent="0.2">
      <c r="A595" s="23"/>
      <c r="B595" s="22"/>
      <c r="C595" s="22"/>
      <c r="D595" s="22"/>
      <c r="E595" s="22"/>
      <c r="F595" s="22"/>
      <c r="G595" s="22"/>
      <c r="H595" s="22"/>
      <c r="I595" s="24"/>
      <c r="J595" s="25"/>
    </row>
    <row r="596" spans="1:10" ht="13.5" customHeight="1" x14ac:dyDescent="0.2">
      <c r="A596" s="23"/>
      <c r="B596" s="22"/>
      <c r="C596" s="22"/>
      <c r="D596" s="22"/>
      <c r="E596" s="22"/>
      <c r="F596" s="22"/>
      <c r="G596" s="22"/>
      <c r="H596" s="22"/>
      <c r="I596" s="24"/>
      <c r="J596" s="25"/>
    </row>
    <row r="597" spans="1:10" ht="13.5" customHeight="1" x14ac:dyDescent="0.2">
      <c r="A597" s="23"/>
      <c r="B597" s="22"/>
      <c r="C597" s="22"/>
      <c r="D597" s="22"/>
      <c r="E597" s="22"/>
      <c r="F597" s="22"/>
      <c r="G597" s="22"/>
      <c r="H597" s="22"/>
      <c r="I597" s="24"/>
      <c r="J597" s="25"/>
    </row>
    <row r="598" spans="1:10" ht="13.5" customHeight="1" x14ac:dyDescent="0.2">
      <c r="A598" s="23"/>
      <c r="B598" s="22"/>
      <c r="C598" s="22"/>
      <c r="D598" s="22"/>
      <c r="E598" s="22"/>
      <c r="F598" s="22"/>
      <c r="G598" s="22"/>
      <c r="H598" s="22"/>
      <c r="I598" s="24"/>
      <c r="J598" s="25"/>
    </row>
    <row r="599" spans="1:10" ht="13.5" customHeight="1" x14ac:dyDescent="0.2">
      <c r="A599" s="23"/>
      <c r="B599" s="22"/>
      <c r="C599" s="22"/>
      <c r="D599" s="22"/>
      <c r="E599" s="22"/>
      <c r="F599" s="22"/>
      <c r="G599" s="22"/>
      <c r="H599" s="22"/>
      <c r="I599" s="24"/>
      <c r="J599" s="25"/>
    </row>
    <row r="600" spans="1:10" ht="13.5" customHeight="1" x14ac:dyDescent="0.2">
      <c r="A600" s="23"/>
      <c r="B600" s="22"/>
      <c r="C600" s="22"/>
      <c r="D600" s="22"/>
      <c r="E600" s="22"/>
      <c r="F600" s="22"/>
      <c r="G600" s="22"/>
      <c r="H600" s="22"/>
      <c r="I600" s="24"/>
      <c r="J600" s="25"/>
    </row>
    <row r="601" spans="1:10" ht="13.5" customHeight="1" x14ac:dyDescent="0.2">
      <c r="A601" s="23"/>
      <c r="B601" s="22"/>
      <c r="C601" s="22"/>
      <c r="D601" s="22"/>
      <c r="E601" s="22"/>
      <c r="F601" s="22"/>
      <c r="G601" s="22"/>
      <c r="H601" s="22"/>
      <c r="I601" s="24"/>
      <c r="J601" s="25"/>
    </row>
    <row r="602" spans="1:10" ht="13.5" customHeight="1" x14ac:dyDescent="0.2">
      <c r="A602" s="23"/>
      <c r="B602" s="22"/>
      <c r="C602" s="22"/>
      <c r="D602" s="22"/>
      <c r="E602" s="22"/>
      <c r="F602" s="22"/>
      <c r="G602" s="22"/>
      <c r="H602" s="22"/>
      <c r="I602" s="24"/>
      <c r="J602" s="25"/>
    </row>
    <row r="603" spans="1:10" ht="13.5" customHeight="1" x14ac:dyDescent="0.2">
      <c r="A603" s="23"/>
      <c r="B603" s="22"/>
      <c r="C603" s="22"/>
      <c r="D603" s="22"/>
      <c r="E603" s="22"/>
      <c r="F603" s="22"/>
      <c r="G603" s="22"/>
      <c r="H603" s="22"/>
      <c r="I603" s="24"/>
      <c r="J603" s="25"/>
    </row>
    <row r="604" spans="1:10" ht="13.5" customHeight="1" x14ac:dyDescent="0.2">
      <c r="A604" s="23"/>
      <c r="B604" s="22"/>
      <c r="C604" s="22"/>
      <c r="D604" s="22"/>
      <c r="E604" s="22"/>
      <c r="F604" s="22"/>
      <c r="G604" s="22"/>
      <c r="H604" s="22"/>
      <c r="I604" s="24"/>
      <c r="J604" s="25"/>
    </row>
    <row r="605" spans="1:10" ht="13.5" customHeight="1" x14ac:dyDescent="0.2">
      <c r="A605" s="23"/>
      <c r="B605" s="22"/>
      <c r="C605" s="22"/>
      <c r="D605" s="22"/>
      <c r="E605" s="22"/>
      <c r="F605" s="22"/>
      <c r="G605" s="22"/>
      <c r="H605" s="22"/>
      <c r="I605" s="24"/>
      <c r="J605" s="25"/>
    </row>
    <row r="606" spans="1:10" ht="13.5" customHeight="1" x14ac:dyDescent="0.2">
      <c r="A606" s="23"/>
      <c r="B606" s="22"/>
      <c r="C606" s="22"/>
      <c r="D606" s="22"/>
      <c r="E606" s="22"/>
      <c r="F606" s="22"/>
      <c r="G606" s="22"/>
      <c r="H606" s="22"/>
      <c r="I606" s="24"/>
      <c r="J606" s="25"/>
    </row>
    <row r="607" spans="1:10" ht="13.5" customHeight="1" x14ac:dyDescent="0.2">
      <c r="A607" s="23"/>
      <c r="B607" s="22"/>
      <c r="C607" s="22"/>
      <c r="D607" s="22"/>
      <c r="E607" s="22"/>
      <c r="F607" s="22"/>
      <c r="G607" s="22"/>
      <c r="H607" s="22"/>
      <c r="I607" s="24"/>
      <c r="J607" s="25"/>
    </row>
    <row r="608" spans="1:10" ht="13.5" customHeight="1" x14ac:dyDescent="0.2">
      <c r="A608" s="23"/>
      <c r="B608" s="22"/>
      <c r="C608" s="22"/>
      <c r="D608" s="22"/>
      <c r="E608" s="22"/>
      <c r="F608" s="22"/>
      <c r="G608" s="22"/>
      <c r="H608" s="22"/>
      <c r="I608" s="24"/>
      <c r="J608" s="25"/>
    </row>
    <row r="609" spans="1:10" ht="13.5" customHeight="1" x14ac:dyDescent="0.2">
      <c r="A609" s="23"/>
      <c r="B609" s="22"/>
      <c r="C609" s="22"/>
      <c r="D609" s="22"/>
      <c r="E609" s="22"/>
      <c r="F609" s="22"/>
      <c r="G609" s="22"/>
      <c r="H609" s="22"/>
      <c r="I609" s="24"/>
      <c r="J609" s="25"/>
    </row>
    <row r="610" spans="1:10" ht="13.5" customHeight="1" x14ac:dyDescent="0.2">
      <c r="A610" s="23"/>
      <c r="B610" s="22"/>
      <c r="C610" s="22"/>
      <c r="D610" s="22"/>
      <c r="E610" s="22"/>
      <c r="F610" s="22"/>
      <c r="G610" s="22"/>
      <c r="H610" s="22"/>
      <c r="I610" s="24"/>
      <c r="J610" s="25"/>
    </row>
    <row r="611" spans="1:10" ht="13.5" customHeight="1" x14ac:dyDescent="0.2">
      <c r="A611" s="23"/>
      <c r="B611" s="22"/>
      <c r="C611" s="22"/>
      <c r="D611" s="22"/>
      <c r="E611" s="22"/>
      <c r="F611" s="22"/>
      <c r="G611" s="22"/>
      <c r="H611" s="22"/>
      <c r="I611" s="24"/>
      <c r="J611" s="25"/>
    </row>
    <row r="612" spans="1:10" ht="13.5" customHeight="1" x14ac:dyDescent="0.2">
      <c r="A612" s="23"/>
      <c r="B612" s="22"/>
      <c r="C612" s="22"/>
      <c r="D612" s="22"/>
      <c r="E612" s="22"/>
      <c r="F612" s="22"/>
      <c r="G612" s="22"/>
      <c r="H612" s="22"/>
      <c r="I612" s="24"/>
      <c r="J612" s="25"/>
    </row>
    <row r="613" spans="1:10" ht="13.5" customHeight="1" x14ac:dyDescent="0.2">
      <c r="A613" s="23"/>
      <c r="B613" s="22"/>
      <c r="C613" s="22"/>
      <c r="D613" s="22"/>
      <c r="E613" s="22"/>
      <c r="F613" s="22"/>
      <c r="G613" s="22"/>
      <c r="H613" s="22"/>
      <c r="I613" s="24"/>
      <c r="J613" s="25"/>
    </row>
    <row r="614" spans="1:10" ht="13.5" customHeight="1" x14ac:dyDescent="0.2">
      <c r="A614" s="23"/>
      <c r="B614" s="22"/>
      <c r="C614" s="22"/>
      <c r="D614" s="22"/>
      <c r="E614" s="22"/>
      <c r="F614" s="22"/>
      <c r="G614" s="22"/>
      <c r="H614" s="22"/>
      <c r="I614" s="24"/>
      <c r="J614" s="25"/>
    </row>
    <row r="615" spans="1:10" ht="13.5" customHeight="1" x14ac:dyDescent="0.2">
      <c r="A615" s="23"/>
      <c r="B615" s="22"/>
      <c r="C615" s="22"/>
      <c r="D615" s="22"/>
      <c r="E615" s="22"/>
      <c r="F615" s="22"/>
      <c r="G615" s="22"/>
      <c r="H615" s="22"/>
      <c r="I615" s="24"/>
      <c r="J615" s="25"/>
    </row>
    <row r="616" spans="1:10" ht="13.5" customHeight="1" x14ac:dyDescent="0.2">
      <c r="A616" s="23"/>
      <c r="B616" s="22"/>
      <c r="C616" s="22"/>
      <c r="D616" s="22"/>
      <c r="E616" s="22"/>
      <c r="F616" s="22"/>
      <c r="G616" s="22"/>
      <c r="H616" s="22"/>
      <c r="I616" s="24"/>
      <c r="J616" s="25"/>
    </row>
    <row r="617" spans="1:10" ht="13.5" customHeight="1" x14ac:dyDescent="0.2">
      <c r="A617" s="23"/>
      <c r="B617" s="22"/>
      <c r="C617" s="22"/>
      <c r="D617" s="22"/>
      <c r="E617" s="22"/>
      <c r="F617" s="22"/>
      <c r="G617" s="22"/>
      <c r="H617" s="22"/>
      <c r="I617" s="24"/>
      <c r="J617" s="25"/>
    </row>
    <row r="618" spans="1:10" ht="13.5" customHeight="1" x14ac:dyDescent="0.2">
      <c r="A618" s="23"/>
      <c r="B618" s="22"/>
      <c r="C618" s="22"/>
      <c r="D618" s="22"/>
      <c r="E618" s="22"/>
      <c r="F618" s="22"/>
      <c r="G618" s="22"/>
      <c r="H618" s="22"/>
      <c r="I618" s="24"/>
      <c r="J618" s="25"/>
    </row>
    <row r="619" spans="1:10" ht="13.5" customHeight="1" x14ac:dyDescent="0.2">
      <c r="A619" s="23"/>
      <c r="B619" s="22"/>
      <c r="C619" s="22"/>
      <c r="D619" s="22"/>
      <c r="E619" s="22"/>
      <c r="F619" s="22"/>
      <c r="G619" s="22"/>
      <c r="H619" s="22"/>
      <c r="I619" s="24"/>
      <c r="J619" s="25"/>
    </row>
    <row r="620" spans="1:10" ht="13.5" customHeight="1" x14ac:dyDescent="0.2">
      <c r="A620" s="23"/>
      <c r="B620" s="22"/>
      <c r="C620" s="22"/>
      <c r="D620" s="22"/>
      <c r="E620" s="22"/>
      <c r="F620" s="22"/>
      <c r="G620" s="22"/>
      <c r="H620" s="22"/>
      <c r="I620" s="24"/>
      <c r="J620" s="25"/>
    </row>
    <row r="621" spans="1:10" ht="13.5" customHeight="1" x14ac:dyDescent="0.2">
      <c r="A621" s="23"/>
      <c r="B621" s="22"/>
      <c r="C621" s="22"/>
      <c r="D621" s="22"/>
      <c r="E621" s="22"/>
      <c r="F621" s="22"/>
      <c r="G621" s="22"/>
      <c r="H621" s="22"/>
      <c r="I621" s="24"/>
      <c r="J621" s="25"/>
    </row>
    <row r="622" spans="1:10" ht="13.5" customHeight="1" x14ac:dyDescent="0.2">
      <c r="A622" s="23"/>
      <c r="B622" s="22"/>
      <c r="C622" s="22"/>
      <c r="D622" s="22"/>
      <c r="E622" s="22"/>
      <c r="F622" s="22"/>
      <c r="G622" s="22"/>
      <c r="H622" s="22"/>
      <c r="I622" s="24"/>
      <c r="J622" s="25"/>
    </row>
    <row r="623" spans="1:10" ht="13.5" customHeight="1" x14ac:dyDescent="0.2">
      <c r="A623" s="23"/>
      <c r="B623" s="22"/>
      <c r="C623" s="22"/>
      <c r="D623" s="22"/>
      <c r="E623" s="22"/>
      <c r="F623" s="22"/>
      <c r="G623" s="22"/>
      <c r="H623" s="22"/>
      <c r="I623" s="24"/>
      <c r="J623" s="25"/>
    </row>
    <row r="624" spans="1:10" ht="13.5" customHeight="1" x14ac:dyDescent="0.2">
      <c r="A624" s="23"/>
      <c r="B624" s="22"/>
      <c r="C624" s="22"/>
      <c r="D624" s="22"/>
      <c r="E624" s="22"/>
      <c r="F624" s="22"/>
      <c r="G624" s="22"/>
      <c r="H624" s="22"/>
      <c r="I624" s="24"/>
      <c r="J624" s="25"/>
    </row>
    <row r="625" spans="1:10" ht="13.5" customHeight="1" x14ac:dyDescent="0.2">
      <c r="A625" s="23"/>
      <c r="B625" s="22"/>
      <c r="C625" s="22"/>
      <c r="D625" s="22"/>
      <c r="E625" s="22"/>
      <c r="F625" s="22"/>
      <c r="G625" s="22"/>
      <c r="H625" s="22"/>
      <c r="I625" s="24"/>
      <c r="J625" s="25"/>
    </row>
    <row r="626" spans="1:10" ht="13.5" customHeight="1" x14ac:dyDescent="0.2">
      <c r="A626" s="23"/>
      <c r="B626" s="22"/>
      <c r="C626" s="22"/>
      <c r="D626" s="22"/>
      <c r="E626" s="22"/>
      <c r="F626" s="22"/>
      <c r="G626" s="22"/>
      <c r="H626" s="22"/>
      <c r="I626" s="24"/>
      <c r="J626" s="25"/>
    </row>
    <row r="627" spans="1:10" ht="13.5" customHeight="1" x14ac:dyDescent="0.2">
      <c r="A627" s="23"/>
      <c r="B627" s="22"/>
      <c r="C627" s="22"/>
      <c r="D627" s="22"/>
      <c r="E627" s="22"/>
      <c r="F627" s="22"/>
      <c r="G627" s="22"/>
      <c r="H627" s="22"/>
      <c r="I627" s="24"/>
      <c r="J627" s="25"/>
    </row>
    <row r="628" spans="1:10" ht="13.5" customHeight="1" x14ac:dyDescent="0.2">
      <c r="A628" s="23"/>
      <c r="B628" s="22"/>
      <c r="C628" s="22"/>
      <c r="D628" s="22"/>
      <c r="E628" s="22"/>
      <c r="F628" s="22"/>
      <c r="G628" s="22"/>
      <c r="H628" s="22"/>
      <c r="I628" s="24"/>
      <c r="J628" s="25"/>
    </row>
    <row r="629" spans="1:10" ht="13.5" customHeight="1" x14ac:dyDescent="0.2">
      <c r="A629" s="23"/>
      <c r="B629" s="22"/>
      <c r="C629" s="22"/>
      <c r="D629" s="22"/>
      <c r="E629" s="22"/>
      <c r="F629" s="22"/>
      <c r="G629" s="22"/>
      <c r="H629" s="22"/>
      <c r="I629" s="24"/>
      <c r="J629" s="25"/>
    </row>
    <row r="630" spans="1:10" ht="13.5" customHeight="1" x14ac:dyDescent="0.2">
      <c r="A630" s="23"/>
      <c r="B630" s="22"/>
      <c r="C630" s="22"/>
      <c r="D630" s="22"/>
      <c r="E630" s="22"/>
      <c r="F630" s="22"/>
      <c r="G630" s="22"/>
      <c r="H630" s="22"/>
      <c r="I630" s="24"/>
      <c r="J630" s="25"/>
    </row>
    <row r="631" spans="1:10" ht="13.5" customHeight="1" x14ac:dyDescent="0.2">
      <c r="A631" s="23"/>
      <c r="B631" s="22"/>
      <c r="C631" s="22"/>
      <c r="D631" s="22"/>
      <c r="E631" s="22"/>
      <c r="F631" s="22"/>
      <c r="G631" s="22"/>
      <c r="H631" s="22"/>
      <c r="I631" s="24"/>
      <c r="J631" s="25"/>
    </row>
    <row r="632" spans="1:10" ht="13.5" customHeight="1" x14ac:dyDescent="0.2">
      <c r="A632" s="23"/>
      <c r="B632" s="22"/>
      <c r="C632" s="22"/>
      <c r="D632" s="22"/>
      <c r="E632" s="22"/>
      <c r="F632" s="22"/>
      <c r="G632" s="22"/>
      <c r="H632" s="22"/>
      <c r="I632" s="24"/>
      <c r="J632" s="25"/>
    </row>
    <row r="633" spans="1:10" ht="13.5" customHeight="1" x14ac:dyDescent="0.2">
      <c r="A633" s="23"/>
      <c r="B633" s="22"/>
      <c r="C633" s="22"/>
      <c r="D633" s="22"/>
      <c r="E633" s="22"/>
      <c r="F633" s="22"/>
      <c r="G633" s="22"/>
      <c r="H633" s="22"/>
      <c r="I633" s="24"/>
      <c r="J633" s="25"/>
    </row>
    <row r="634" spans="1:10" ht="13.5" customHeight="1" x14ac:dyDescent="0.2">
      <c r="A634" s="23"/>
      <c r="B634" s="22"/>
      <c r="C634" s="22"/>
      <c r="D634" s="22"/>
      <c r="E634" s="22"/>
      <c r="F634" s="22"/>
      <c r="G634" s="22"/>
      <c r="H634" s="22"/>
      <c r="I634" s="24"/>
      <c r="J634" s="25"/>
    </row>
    <row r="635" spans="1:10" ht="13.5" customHeight="1" x14ac:dyDescent="0.2">
      <c r="A635" s="23"/>
      <c r="B635" s="22"/>
      <c r="C635" s="22"/>
      <c r="D635" s="22"/>
      <c r="E635" s="22"/>
      <c r="F635" s="22"/>
      <c r="G635" s="22"/>
      <c r="H635" s="22"/>
      <c r="I635" s="24"/>
      <c r="J635" s="25"/>
    </row>
    <row r="636" spans="1:10" ht="13.5" customHeight="1" x14ac:dyDescent="0.2">
      <c r="A636" s="23"/>
      <c r="B636" s="22"/>
      <c r="C636" s="22"/>
      <c r="D636" s="22"/>
      <c r="E636" s="22"/>
      <c r="F636" s="22"/>
      <c r="G636" s="22"/>
      <c r="H636" s="22"/>
      <c r="I636" s="24"/>
      <c r="J636" s="25"/>
    </row>
    <row r="637" spans="1:10" ht="13.5" customHeight="1" x14ac:dyDescent="0.2">
      <c r="A637" s="23"/>
      <c r="B637" s="22"/>
      <c r="C637" s="22"/>
      <c r="D637" s="22"/>
      <c r="E637" s="22"/>
      <c r="F637" s="22"/>
      <c r="G637" s="22"/>
      <c r="H637" s="22"/>
      <c r="I637" s="24"/>
      <c r="J637" s="25"/>
    </row>
    <row r="638" spans="1:10" ht="13.5" customHeight="1" x14ac:dyDescent="0.2">
      <c r="A638" s="23"/>
      <c r="B638" s="22"/>
      <c r="C638" s="22"/>
      <c r="D638" s="22"/>
      <c r="E638" s="22"/>
      <c r="F638" s="22"/>
      <c r="G638" s="22"/>
      <c r="H638" s="22"/>
      <c r="I638" s="24"/>
      <c r="J638" s="25"/>
    </row>
    <row r="639" spans="1:10" ht="13.5" customHeight="1" x14ac:dyDescent="0.2">
      <c r="A639" s="23"/>
      <c r="B639" s="22"/>
      <c r="C639" s="22"/>
      <c r="D639" s="22"/>
      <c r="E639" s="22"/>
      <c r="F639" s="22"/>
      <c r="G639" s="22"/>
      <c r="H639" s="22"/>
      <c r="I639" s="24"/>
      <c r="J639" s="25"/>
    </row>
    <row r="640" spans="1:10" ht="13.5" customHeight="1" x14ac:dyDescent="0.2">
      <c r="A640" s="23"/>
      <c r="B640" s="22"/>
      <c r="C640" s="22"/>
      <c r="D640" s="22"/>
      <c r="E640" s="22"/>
      <c r="F640" s="22"/>
      <c r="G640" s="22"/>
      <c r="H640" s="22"/>
      <c r="I640" s="24"/>
      <c r="J640" s="25"/>
    </row>
    <row r="641" spans="1:10" ht="13.5" customHeight="1" x14ac:dyDescent="0.2">
      <c r="A641" s="23"/>
      <c r="B641" s="22"/>
      <c r="C641" s="22"/>
      <c r="D641" s="22"/>
      <c r="E641" s="22"/>
      <c r="F641" s="22"/>
      <c r="G641" s="22"/>
      <c r="H641" s="22"/>
      <c r="I641" s="24"/>
      <c r="J641" s="25"/>
    </row>
    <row r="642" spans="1:10" ht="13.5" customHeight="1" x14ac:dyDescent="0.2">
      <c r="A642" s="23"/>
      <c r="B642" s="22"/>
      <c r="C642" s="22"/>
      <c r="D642" s="22"/>
      <c r="E642" s="22"/>
      <c r="F642" s="22"/>
      <c r="G642" s="22"/>
      <c r="H642" s="22"/>
      <c r="I642" s="24"/>
      <c r="J642" s="25"/>
    </row>
    <row r="643" spans="1:10" ht="13.5" customHeight="1" x14ac:dyDescent="0.2">
      <c r="A643" s="23"/>
      <c r="B643" s="22"/>
      <c r="C643" s="22"/>
      <c r="D643" s="22"/>
      <c r="E643" s="22"/>
      <c r="F643" s="22"/>
      <c r="G643" s="22"/>
      <c r="H643" s="22"/>
      <c r="I643" s="24"/>
      <c r="J643" s="25"/>
    </row>
    <row r="644" spans="1:10" ht="13.5" customHeight="1" x14ac:dyDescent="0.2">
      <c r="A644" s="23"/>
      <c r="B644" s="22"/>
      <c r="C644" s="22"/>
      <c r="D644" s="22"/>
      <c r="E644" s="22"/>
      <c r="F644" s="22"/>
      <c r="G644" s="22"/>
      <c r="H644" s="22"/>
      <c r="I644" s="24"/>
      <c r="J644" s="25"/>
    </row>
    <row r="645" spans="1:10" ht="13.5" customHeight="1" x14ac:dyDescent="0.2">
      <c r="A645" s="23"/>
      <c r="B645" s="22"/>
      <c r="C645" s="22"/>
      <c r="D645" s="22"/>
      <c r="E645" s="22"/>
      <c r="F645" s="22"/>
      <c r="G645" s="22"/>
      <c r="H645" s="22"/>
      <c r="I645" s="24"/>
      <c r="J645" s="25"/>
    </row>
    <row r="646" spans="1:10" ht="13.5" customHeight="1" x14ac:dyDescent="0.2">
      <c r="A646" s="23"/>
      <c r="B646" s="22"/>
      <c r="C646" s="22"/>
      <c r="D646" s="22"/>
      <c r="E646" s="22"/>
      <c r="F646" s="22"/>
      <c r="G646" s="22"/>
      <c r="H646" s="22"/>
      <c r="I646" s="24"/>
      <c r="J646" s="25"/>
    </row>
    <row r="647" spans="1:10" ht="13.5" customHeight="1" x14ac:dyDescent="0.2">
      <c r="A647" s="23"/>
      <c r="B647" s="22"/>
      <c r="C647" s="22"/>
      <c r="D647" s="22"/>
      <c r="E647" s="22"/>
      <c r="F647" s="22"/>
      <c r="G647" s="22"/>
      <c r="H647" s="22"/>
      <c r="I647" s="24"/>
      <c r="J647" s="25"/>
    </row>
    <row r="648" spans="1:10" ht="13.5" customHeight="1" x14ac:dyDescent="0.2">
      <c r="A648" s="23"/>
      <c r="B648" s="22"/>
      <c r="C648" s="22"/>
      <c r="D648" s="22"/>
      <c r="E648" s="22"/>
      <c r="F648" s="22"/>
      <c r="G648" s="22"/>
      <c r="H648" s="22"/>
      <c r="I648" s="24"/>
      <c r="J648" s="25"/>
    </row>
    <row r="649" spans="1:10" ht="13.5" customHeight="1" x14ac:dyDescent="0.2">
      <c r="A649" s="23"/>
      <c r="B649" s="22"/>
      <c r="C649" s="22"/>
      <c r="D649" s="22"/>
      <c r="E649" s="22"/>
      <c r="F649" s="22"/>
      <c r="G649" s="22"/>
      <c r="H649" s="22"/>
      <c r="I649" s="24"/>
      <c r="J649" s="25"/>
    </row>
    <row r="650" spans="1:10" ht="13.5" customHeight="1" x14ac:dyDescent="0.2">
      <c r="A650" s="23"/>
      <c r="B650" s="22"/>
      <c r="C650" s="22"/>
      <c r="D650" s="22"/>
      <c r="E650" s="22"/>
      <c r="F650" s="22"/>
      <c r="G650" s="22"/>
      <c r="H650" s="22"/>
      <c r="I650" s="24"/>
      <c r="J650" s="25"/>
    </row>
    <row r="651" spans="1:10" ht="13.5" customHeight="1" x14ac:dyDescent="0.2">
      <c r="A651" s="23"/>
      <c r="B651" s="22"/>
      <c r="C651" s="22"/>
      <c r="D651" s="22"/>
      <c r="E651" s="22"/>
      <c r="F651" s="22"/>
      <c r="G651" s="22"/>
      <c r="H651" s="22"/>
      <c r="I651" s="24"/>
      <c r="J651" s="25"/>
    </row>
    <row r="652" spans="1:10" ht="13.5" customHeight="1" x14ac:dyDescent="0.2">
      <c r="A652" s="23"/>
      <c r="B652" s="22"/>
      <c r="C652" s="22"/>
      <c r="D652" s="22"/>
      <c r="E652" s="22"/>
      <c r="F652" s="22"/>
      <c r="G652" s="22"/>
      <c r="H652" s="22"/>
      <c r="I652" s="24"/>
      <c r="J652" s="25"/>
    </row>
    <row r="653" spans="1:10" ht="13.5" customHeight="1" x14ac:dyDescent="0.2">
      <c r="A653" s="23"/>
      <c r="B653" s="22"/>
      <c r="C653" s="22"/>
      <c r="D653" s="22"/>
      <c r="E653" s="22"/>
      <c r="F653" s="22"/>
      <c r="G653" s="22"/>
      <c r="H653" s="22"/>
      <c r="I653" s="24"/>
      <c r="J653" s="25"/>
    </row>
    <row r="654" spans="1:10" ht="13.5" customHeight="1" x14ac:dyDescent="0.2">
      <c r="A654" s="23"/>
      <c r="B654" s="22"/>
      <c r="C654" s="22"/>
      <c r="D654" s="22"/>
      <c r="E654" s="22"/>
      <c r="F654" s="22"/>
      <c r="G654" s="22"/>
      <c r="H654" s="22"/>
      <c r="I654" s="24"/>
      <c r="J654" s="25"/>
    </row>
    <row r="655" spans="1:10" ht="13.5" customHeight="1" x14ac:dyDescent="0.2">
      <c r="A655" s="23"/>
      <c r="B655" s="22"/>
      <c r="C655" s="22"/>
      <c r="D655" s="22"/>
      <c r="E655" s="22"/>
      <c r="F655" s="22"/>
      <c r="G655" s="22"/>
      <c r="H655" s="22"/>
      <c r="I655" s="24"/>
      <c r="J655" s="25"/>
    </row>
    <row r="656" spans="1:10" ht="13.5" customHeight="1" x14ac:dyDescent="0.2">
      <c r="A656" s="23"/>
      <c r="B656" s="22"/>
      <c r="C656" s="22"/>
      <c r="D656" s="22"/>
      <c r="E656" s="22"/>
      <c r="F656" s="22"/>
      <c r="G656" s="22"/>
      <c r="H656" s="22"/>
      <c r="I656" s="24"/>
      <c r="J656" s="25"/>
    </row>
    <row r="657" spans="1:10" ht="13.5" customHeight="1" x14ac:dyDescent="0.2">
      <c r="A657" s="23"/>
      <c r="B657" s="22"/>
      <c r="C657" s="22"/>
      <c r="D657" s="22"/>
      <c r="E657" s="22"/>
      <c r="F657" s="22"/>
      <c r="G657" s="22"/>
      <c r="H657" s="22"/>
      <c r="I657" s="24"/>
      <c r="J657" s="25"/>
    </row>
    <row r="658" spans="1:10" ht="13.5" customHeight="1" x14ac:dyDescent="0.2">
      <c r="A658" s="23"/>
      <c r="B658" s="22"/>
      <c r="C658" s="22"/>
      <c r="D658" s="22"/>
      <c r="E658" s="22"/>
      <c r="F658" s="22"/>
      <c r="G658" s="22"/>
      <c r="H658" s="22"/>
      <c r="I658" s="24"/>
      <c r="J658" s="25"/>
    </row>
    <row r="659" spans="1:10" ht="13.5" customHeight="1" x14ac:dyDescent="0.2">
      <c r="A659" s="23"/>
      <c r="B659" s="22"/>
      <c r="C659" s="22"/>
      <c r="D659" s="22"/>
      <c r="E659" s="22"/>
      <c r="F659" s="22"/>
      <c r="G659" s="22"/>
      <c r="H659" s="22"/>
      <c r="I659" s="24"/>
      <c r="J659" s="25"/>
    </row>
    <row r="660" spans="1:10" ht="13.5" customHeight="1" x14ac:dyDescent="0.2">
      <c r="A660" s="23"/>
      <c r="B660" s="22"/>
      <c r="C660" s="22"/>
      <c r="D660" s="22"/>
      <c r="E660" s="22"/>
      <c r="F660" s="22"/>
      <c r="G660" s="22"/>
      <c r="H660" s="22"/>
      <c r="I660" s="24"/>
      <c r="J660" s="25"/>
    </row>
    <row r="661" spans="1:10" ht="13.5" customHeight="1" x14ac:dyDescent="0.2">
      <c r="A661" s="23"/>
      <c r="B661" s="22"/>
      <c r="C661" s="22"/>
      <c r="D661" s="22"/>
      <c r="E661" s="22"/>
      <c r="F661" s="22"/>
      <c r="G661" s="22"/>
      <c r="H661" s="22"/>
      <c r="I661" s="24"/>
      <c r="J661" s="25"/>
    </row>
    <row r="662" spans="1:10" ht="13.5" customHeight="1" x14ac:dyDescent="0.2">
      <c r="A662" s="23"/>
      <c r="B662" s="22"/>
      <c r="C662" s="22"/>
      <c r="D662" s="22"/>
      <c r="E662" s="22"/>
      <c r="F662" s="22"/>
      <c r="G662" s="22"/>
      <c r="H662" s="22"/>
      <c r="I662" s="24"/>
      <c r="J662" s="25"/>
    </row>
    <row r="663" spans="1:10" ht="13.5" customHeight="1" x14ac:dyDescent="0.2">
      <c r="A663" s="23"/>
      <c r="B663" s="22"/>
      <c r="C663" s="22"/>
      <c r="D663" s="22"/>
      <c r="E663" s="22"/>
      <c r="F663" s="22"/>
      <c r="G663" s="22"/>
      <c r="H663" s="22"/>
      <c r="I663" s="24"/>
      <c r="J663" s="25"/>
    </row>
    <row r="664" spans="1:10" ht="13.5" customHeight="1" x14ac:dyDescent="0.2">
      <c r="A664" s="23"/>
      <c r="B664" s="22"/>
      <c r="C664" s="22"/>
      <c r="D664" s="22"/>
      <c r="E664" s="22"/>
      <c r="F664" s="22"/>
      <c r="G664" s="22"/>
      <c r="H664" s="22"/>
      <c r="I664" s="24"/>
      <c r="J664" s="25"/>
    </row>
    <row r="665" spans="1:10" ht="13.5" customHeight="1" x14ac:dyDescent="0.2">
      <c r="A665" s="23"/>
      <c r="B665" s="22"/>
      <c r="C665" s="22"/>
      <c r="D665" s="22"/>
      <c r="E665" s="22"/>
      <c r="F665" s="22"/>
      <c r="G665" s="22"/>
      <c r="H665" s="22"/>
      <c r="I665" s="24"/>
      <c r="J665" s="25"/>
    </row>
    <row r="666" spans="1:10" ht="13.5" customHeight="1" x14ac:dyDescent="0.2">
      <c r="A666" s="23"/>
      <c r="B666" s="22"/>
      <c r="C666" s="22"/>
      <c r="D666" s="22"/>
      <c r="E666" s="22"/>
      <c r="F666" s="22"/>
      <c r="G666" s="22"/>
      <c r="H666" s="22"/>
      <c r="I666" s="24"/>
      <c r="J666" s="25"/>
    </row>
    <row r="667" spans="1:10" ht="13.5" customHeight="1" x14ac:dyDescent="0.2">
      <c r="A667" s="23"/>
      <c r="B667" s="22"/>
      <c r="C667" s="22"/>
      <c r="D667" s="22"/>
      <c r="E667" s="22"/>
      <c r="F667" s="22"/>
      <c r="G667" s="22"/>
      <c r="H667" s="22"/>
      <c r="I667" s="24"/>
      <c r="J667" s="25"/>
    </row>
    <row r="668" spans="1:10" ht="13.5" customHeight="1" x14ac:dyDescent="0.2">
      <c r="A668" s="23"/>
      <c r="B668" s="22"/>
      <c r="C668" s="22"/>
      <c r="D668" s="22"/>
      <c r="E668" s="22"/>
      <c r="F668" s="22"/>
      <c r="G668" s="22"/>
      <c r="H668" s="22"/>
      <c r="I668" s="24"/>
      <c r="J668" s="25"/>
    </row>
    <row r="669" spans="1:10" ht="13.5" customHeight="1" x14ac:dyDescent="0.2">
      <c r="A669" s="23"/>
      <c r="B669" s="22"/>
      <c r="C669" s="22"/>
      <c r="D669" s="22"/>
      <c r="E669" s="22"/>
      <c r="F669" s="22"/>
      <c r="G669" s="22"/>
      <c r="H669" s="22"/>
      <c r="I669" s="24"/>
      <c r="J669" s="25"/>
    </row>
    <row r="670" spans="1:10" ht="13.5" customHeight="1" x14ac:dyDescent="0.2">
      <c r="A670" s="23"/>
      <c r="B670" s="22"/>
      <c r="C670" s="22"/>
      <c r="D670" s="22"/>
      <c r="E670" s="22"/>
      <c r="F670" s="22"/>
      <c r="G670" s="22"/>
      <c r="H670" s="22"/>
      <c r="I670" s="24"/>
      <c r="J670" s="25"/>
    </row>
    <row r="671" spans="1:10" ht="13.5" customHeight="1" x14ac:dyDescent="0.2">
      <c r="A671" s="23"/>
      <c r="B671" s="22"/>
      <c r="C671" s="22"/>
      <c r="D671" s="22"/>
      <c r="E671" s="22"/>
      <c r="F671" s="22"/>
      <c r="G671" s="22"/>
      <c r="H671" s="22"/>
      <c r="I671" s="24"/>
      <c r="J671" s="25"/>
    </row>
    <row r="672" spans="1:10" ht="13.5" customHeight="1" x14ac:dyDescent="0.2">
      <c r="A672" s="23"/>
      <c r="B672" s="22"/>
      <c r="C672" s="22"/>
      <c r="D672" s="22"/>
      <c r="E672" s="22"/>
      <c r="F672" s="22"/>
      <c r="G672" s="22"/>
      <c r="H672" s="22"/>
      <c r="I672" s="24"/>
      <c r="J672" s="25"/>
    </row>
    <row r="673" spans="1:10" ht="13.5" customHeight="1" x14ac:dyDescent="0.2">
      <c r="A673" s="23"/>
      <c r="B673" s="22"/>
      <c r="C673" s="22"/>
      <c r="D673" s="22"/>
      <c r="E673" s="22"/>
      <c r="F673" s="22"/>
      <c r="G673" s="22"/>
      <c r="H673" s="22"/>
      <c r="I673" s="24"/>
      <c r="J673" s="25"/>
    </row>
    <row r="674" spans="1:10" ht="13.5" customHeight="1" x14ac:dyDescent="0.2">
      <c r="A674" s="23"/>
      <c r="B674" s="22"/>
      <c r="C674" s="22"/>
      <c r="D674" s="22"/>
      <c r="E674" s="22"/>
      <c r="F674" s="22"/>
      <c r="G674" s="22"/>
      <c r="H674" s="22"/>
      <c r="I674" s="24"/>
      <c r="J674" s="25"/>
    </row>
    <row r="675" spans="1:10" ht="13.5" customHeight="1" x14ac:dyDescent="0.2">
      <c r="A675" s="23"/>
      <c r="B675" s="22"/>
      <c r="C675" s="22"/>
      <c r="D675" s="22"/>
      <c r="E675" s="22"/>
      <c r="F675" s="22"/>
      <c r="G675" s="22"/>
      <c r="H675" s="22"/>
      <c r="I675" s="24"/>
      <c r="J675" s="25"/>
    </row>
    <row r="676" spans="1:10" ht="13.5" customHeight="1" x14ac:dyDescent="0.2">
      <c r="A676" s="23"/>
      <c r="B676" s="22"/>
      <c r="C676" s="22"/>
      <c r="D676" s="22"/>
      <c r="E676" s="22"/>
      <c r="F676" s="22"/>
      <c r="G676" s="22"/>
      <c r="H676" s="22"/>
      <c r="I676" s="24"/>
      <c r="J676" s="25"/>
    </row>
    <row r="677" spans="1:10" ht="13.5" customHeight="1" x14ac:dyDescent="0.2">
      <c r="A677" s="23"/>
      <c r="B677" s="22"/>
      <c r="C677" s="22"/>
      <c r="D677" s="22"/>
      <c r="E677" s="22"/>
      <c r="F677" s="22"/>
      <c r="G677" s="22"/>
      <c r="H677" s="22"/>
      <c r="I677" s="24"/>
      <c r="J677" s="25"/>
    </row>
    <row r="678" spans="1:10" ht="13.5" customHeight="1" x14ac:dyDescent="0.2">
      <c r="A678" s="23"/>
      <c r="B678" s="22"/>
      <c r="C678" s="22"/>
      <c r="D678" s="22"/>
      <c r="E678" s="22"/>
      <c r="F678" s="22"/>
      <c r="G678" s="22"/>
      <c r="H678" s="22"/>
      <c r="I678" s="24"/>
      <c r="J678" s="25"/>
    </row>
    <row r="679" spans="1:10" ht="13.5" customHeight="1" x14ac:dyDescent="0.2">
      <c r="A679" s="23"/>
      <c r="B679" s="22"/>
      <c r="C679" s="22"/>
      <c r="D679" s="22"/>
      <c r="E679" s="22"/>
      <c r="F679" s="22"/>
      <c r="G679" s="22"/>
      <c r="H679" s="22"/>
      <c r="I679" s="24"/>
      <c r="J679" s="25"/>
    </row>
    <row r="680" spans="1:10" ht="13.5" customHeight="1" x14ac:dyDescent="0.2">
      <c r="A680" s="23"/>
      <c r="B680" s="22"/>
      <c r="C680" s="22"/>
      <c r="D680" s="22"/>
      <c r="E680" s="22"/>
      <c r="F680" s="22"/>
      <c r="G680" s="22"/>
      <c r="H680" s="22"/>
      <c r="I680" s="24"/>
      <c r="J680" s="25"/>
    </row>
    <row r="681" spans="1:10" ht="13.5" customHeight="1" x14ac:dyDescent="0.2">
      <c r="A681" s="23"/>
      <c r="B681" s="22"/>
      <c r="C681" s="22"/>
      <c r="D681" s="22"/>
      <c r="E681" s="22"/>
      <c r="F681" s="22"/>
      <c r="G681" s="22"/>
      <c r="H681" s="22"/>
      <c r="I681" s="24"/>
      <c r="J681" s="25"/>
    </row>
    <row r="682" spans="1:10" ht="13.5" customHeight="1" x14ac:dyDescent="0.2">
      <c r="A682" s="23"/>
      <c r="B682" s="22"/>
      <c r="C682" s="22"/>
      <c r="D682" s="22"/>
      <c r="E682" s="22"/>
      <c r="F682" s="22"/>
      <c r="G682" s="22"/>
      <c r="H682" s="22"/>
      <c r="I682" s="24"/>
      <c r="J682" s="25"/>
    </row>
    <row r="683" spans="1:10" ht="13.5" customHeight="1" x14ac:dyDescent="0.2">
      <c r="A683" s="23"/>
      <c r="B683" s="22"/>
      <c r="C683" s="22"/>
      <c r="D683" s="22"/>
      <c r="E683" s="22"/>
      <c r="F683" s="22"/>
      <c r="G683" s="22"/>
      <c r="H683" s="22"/>
      <c r="I683" s="24"/>
      <c r="J683" s="25"/>
    </row>
    <row r="684" spans="1:10" ht="13.5" customHeight="1" x14ac:dyDescent="0.2">
      <c r="A684" s="23"/>
      <c r="B684" s="22"/>
      <c r="C684" s="22"/>
      <c r="D684" s="22"/>
      <c r="E684" s="22"/>
      <c r="F684" s="22"/>
      <c r="G684" s="22"/>
      <c r="H684" s="22"/>
      <c r="I684" s="24"/>
      <c r="J684" s="25"/>
    </row>
    <row r="685" spans="1:10" ht="13.5" customHeight="1" x14ac:dyDescent="0.2">
      <c r="A685" s="23"/>
      <c r="B685" s="22"/>
      <c r="C685" s="22"/>
      <c r="D685" s="22"/>
      <c r="E685" s="22"/>
      <c r="F685" s="22"/>
      <c r="G685" s="22"/>
      <c r="H685" s="22"/>
      <c r="I685" s="24"/>
      <c r="J685" s="25"/>
    </row>
    <row r="686" spans="1:10" ht="13.5" customHeight="1" x14ac:dyDescent="0.2">
      <c r="A686" s="23"/>
      <c r="B686" s="22"/>
      <c r="C686" s="22"/>
      <c r="D686" s="22"/>
      <c r="E686" s="22"/>
      <c r="F686" s="22"/>
      <c r="G686" s="22"/>
      <c r="H686" s="22"/>
      <c r="I686" s="24"/>
      <c r="J686" s="25"/>
    </row>
    <row r="687" spans="1:10" ht="13.5" customHeight="1" x14ac:dyDescent="0.2">
      <c r="A687" s="23"/>
      <c r="B687" s="22"/>
      <c r="C687" s="22"/>
      <c r="D687" s="22"/>
      <c r="E687" s="22"/>
      <c r="F687" s="22"/>
      <c r="G687" s="22"/>
      <c r="H687" s="22"/>
      <c r="I687" s="24"/>
      <c r="J687" s="25"/>
    </row>
    <row r="688" spans="1:10" ht="13.5" customHeight="1" x14ac:dyDescent="0.2">
      <c r="A688" s="23"/>
      <c r="B688" s="22"/>
      <c r="C688" s="22"/>
      <c r="D688" s="22"/>
      <c r="E688" s="22"/>
      <c r="F688" s="22"/>
      <c r="G688" s="22"/>
      <c r="H688" s="22"/>
      <c r="I688" s="24"/>
      <c r="J688" s="25"/>
    </row>
    <row r="689" spans="1:10" ht="13.5" customHeight="1" x14ac:dyDescent="0.2">
      <c r="A689" s="23"/>
      <c r="B689" s="22"/>
      <c r="C689" s="22"/>
      <c r="D689" s="22"/>
      <c r="E689" s="22"/>
      <c r="F689" s="22"/>
      <c r="G689" s="22"/>
      <c r="H689" s="22"/>
      <c r="I689" s="24"/>
      <c r="J689" s="25"/>
    </row>
    <row r="690" spans="1:10" ht="13.5" customHeight="1" x14ac:dyDescent="0.2">
      <c r="A690" s="23"/>
      <c r="B690" s="22"/>
      <c r="C690" s="22"/>
      <c r="D690" s="22"/>
      <c r="E690" s="22"/>
      <c r="F690" s="22"/>
      <c r="G690" s="22"/>
      <c r="H690" s="22"/>
      <c r="I690" s="24"/>
      <c r="J690" s="25"/>
    </row>
    <row r="691" spans="1:10" ht="13.5" customHeight="1" x14ac:dyDescent="0.2">
      <c r="A691" s="23"/>
      <c r="B691" s="22"/>
      <c r="C691" s="22"/>
      <c r="D691" s="22"/>
      <c r="E691" s="22"/>
      <c r="F691" s="22"/>
      <c r="G691" s="22"/>
      <c r="H691" s="22"/>
      <c r="I691" s="24"/>
      <c r="J691" s="25"/>
    </row>
    <row r="692" spans="1:10" ht="13.5" customHeight="1" x14ac:dyDescent="0.2">
      <c r="A692" s="23"/>
      <c r="B692" s="22"/>
      <c r="C692" s="22"/>
      <c r="D692" s="22"/>
      <c r="E692" s="22"/>
      <c r="F692" s="22"/>
      <c r="G692" s="22"/>
      <c r="H692" s="22"/>
      <c r="I692" s="24"/>
      <c r="J692" s="25"/>
    </row>
    <row r="693" spans="1:10" ht="13.5" customHeight="1" x14ac:dyDescent="0.2">
      <c r="A693" s="23"/>
      <c r="B693" s="22"/>
      <c r="C693" s="22"/>
      <c r="D693" s="22"/>
      <c r="E693" s="22"/>
      <c r="F693" s="22"/>
      <c r="G693" s="22"/>
      <c r="H693" s="22"/>
      <c r="I693" s="24"/>
      <c r="J693" s="25"/>
    </row>
    <row r="694" spans="1:10" ht="13.5" customHeight="1" x14ac:dyDescent="0.2">
      <c r="A694" s="23"/>
      <c r="B694" s="22"/>
      <c r="C694" s="22"/>
      <c r="D694" s="22"/>
      <c r="E694" s="22"/>
      <c r="F694" s="22"/>
      <c r="G694" s="22"/>
      <c r="H694" s="22"/>
      <c r="I694" s="24"/>
      <c r="J694" s="25"/>
    </row>
    <row r="695" spans="1:10" ht="13.5" customHeight="1" x14ac:dyDescent="0.2">
      <c r="A695" s="23"/>
      <c r="B695" s="22"/>
      <c r="C695" s="22"/>
      <c r="D695" s="22"/>
      <c r="E695" s="22"/>
      <c r="F695" s="22"/>
      <c r="G695" s="22"/>
      <c r="H695" s="22"/>
      <c r="I695" s="24"/>
      <c r="J695" s="25"/>
    </row>
    <row r="696" spans="1:10" ht="13.5" customHeight="1" x14ac:dyDescent="0.2">
      <c r="A696" s="23"/>
      <c r="B696" s="22"/>
      <c r="C696" s="22"/>
      <c r="D696" s="22"/>
      <c r="E696" s="22"/>
      <c r="F696" s="22"/>
      <c r="G696" s="22"/>
      <c r="H696" s="22"/>
      <c r="I696" s="24"/>
      <c r="J696" s="25"/>
    </row>
    <row r="697" spans="1:10" ht="13.5" customHeight="1" x14ac:dyDescent="0.2">
      <c r="A697" s="23"/>
      <c r="B697" s="22"/>
      <c r="C697" s="22"/>
      <c r="D697" s="22"/>
      <c r="E697" s="22"/>
      <c r="F697" s="22"/>
      <c r="G697" s="22"/>
      <c r="H697" s="22"/>
      <c r="I697" s="24"/>
      <c r="J697" s="25"/>
    </row>
    <row r="698" spans="1:10" ht="13.5" customHeight="1" x14ac:dyDescent="0.2">
      <c r="A698" s="23"/>
      <c r="B698" s="22"/>
      <c r="C698" s="22"/>
      <c r="D698" s="22"/>
      <c r="E698" s="22"/>
      <c r="F698" s="22"/>
      <c r="G698" s="22"/>
      <c r="H698" s="22"/>
      <c r="I698" s="24"/>
      <c r="J698" s="25"/>
    </row>
    <row r="699" spans="1:10" ht="13.5" customHeight="1" x14ac:dyDescent="0.2">
      <c r="A699" s="23"/>
      <c r="B699" s="22"/>
      <c r="C699" s="22"/>
      <c r="D699" s="22"/>
      <c r="E699" s="22"/>
      <c r="F699" s="22"/>
      <c r="G699" s="22"/>
      <c r="H699" s="22"/>
      <c r="I699" s="24"/>
      <c r="J699" s="25"/>
    </row>
    <row r="700" spans="1:10" ht="13.5" customHeight="1" x14ac:dyDescent="0.2">
      <c r="A700" s="23"/>
      <c r="B700" s="22"/>
      <c r="C700" s="22"/>
      <c r="D700" s="22"/>
      <c r="E700" s="22"/>
      <c r="F700" s="22"/>
      <c r="G700" s="22"/>
      <c r="H700" s="22"/>
      <c r="I700" s="24"/>
      <c r="J700" s="25"/>
    </row>
    <row r="701" spans="1:10" ht="13.5" customHeight="1" x14ac:dyDescent="0.2">
      <c r="A701" s="23"/>
      <c r="B701" s="22"/>
      <c r="C701" s="22"/>
      <c r="D701" s="22"/>
      <c r="E701" s="22"/>
      <c r="F701" s="22"/>
      <c r="G701" s="22"/>
      <c r="H701" s="22"/>
      <c r="I701" s="24"/>
      <c r="J701" s="25"/>
    </row>
    <row r="702" spans="1:10" ht="13.5" customHeight="1" x14ac:dyDescent="0.2">
      <c r="A702" s="23"/>
      <c r="B702" s="22"/>
      <c r="C702" s="22"/>
      <c r="D702" s="22"/>
      <c r="E702" s="22"/>
      <c r="F702" s="22"/>
      <c r="G702" s="22"/>
      <c r="H702" s="22"/>
      <c r="I702" s="24"/>
      <c r="J702" s="25"/>
    </row>
    <row r="703" spans="1:10" ht="13.5" customHeight="1" x14ac:dyDescent="0.2">
      <c r="A703" s="23"/>
      <c r="B703" s="22"/>
      <c r="C703" s="22"/>
      <c r="D703" s="22"/>
      <c r="E703" s="22"/>
      <c r="F703" s="22"/>
      <c r="G703" s="22"/>
      <c r="H703" s="22"/>
      <c r="I703" s="24"/>
      <c r="J703" s="25"/>
    </row>
    <row r="704" spans="1:10" ht="13.5" customHeight="1" x14ac:dyDescent="0.2">
      <c r="A704" s="23"/>
      <c r="B704" s="22"/>
      <c r="C704" s="22"/>
      <c r="D704" s="22"/>
      <c r="E704" s="22"/>
      <c r="F704" s="22"/>
      <c r="G704" s="22"/>
      <c r="H704" s="22"/>
      <c r="I704" s="24"/>
      <c r="J704" s="25"/>
    </row>
    <row r="705" spans="1:10" ht="13.5" customHeight="1" x14ac:dyDescent="0.2">
      <c r="A705" s="23"/>
      <c r="B705" s="22"/>
      <c r="C705" s="22"/>
      <c r="D705" s="22"/>
      <c r="E705" s="22"/>
      <c r="F705" s="22"/>
      <c r="G705" s="22"/>
      <c r="H705" s="22"/>
      <c r="I705" s="24"/>
      <c r="J705" s="25"/>
    </row>
    <row r="706" spans="1:10" ht="13.5" customHeight="1" x14ac:dyDescent="0.2">
      <c r="A706" s="23"/>
      <c r="B706" s="22"/>
      <c r="C706" s="22"/>
      <c r="D706" s="22"/>
      <c r="E706" s="22"/>
      <c r="F706" s="22"/>
      <c r="G706" s="22"/>
      <c r="H706" s="22"/>
      <c r="I706" s="24"/>
      <c r="J706" s="25"/>
    </row>
    <row r="707" spans="1:10" ht="13.5" customHeight="1" x14ac:dyDescent="0.2">
      <c r="A707" s="23"/>
      <c r="B707" s="22"/>
      <c r="C707" s="22"/>
      <c r="D707" s="22"/>
      <c r="E707" s="22"/>
      <c r="F707" s="22"/>
      <c r="G707" s="22"/>
      <c r="H707" s="22"/>
      <c r="I707" s="24"/>
      <c r="J707" s="25"/>
    </row>
    <row r="708" spans="1:10" ht="13.5" customHeight="1" x14ac:dyDescent="0.2">
      <c r="A708" s="23"/>
      <c r="B708" s="22"/>
      <c r="C708" s="22"/>
      <c r="D708" s="22"/>
      <c r="E708" s="22"/>
      <c r="F708" s="22"/>
      <c r="G708" s="22"/>
      <c r="H708" s="22"/>
      <c r="I708" s="24"/>
      <c r="J708" s="25"/>
    </row>
    <row r="709" spans="1:10" ht="13.5" customHeight="1" x14ac:dyDescent="0.2">
      <c r="A709" s="23"/>
      <c r="B709" s="22"/>
      <c r="C709" s="22"/>
      <c r="D709" s="22"/>
      <c r="E709" s="22"/>
      <c r="F709" s="22"/>
      <c r="G709" s="22"/>
      <c r="H709" s="22"/>
      <c r="I709" s="24"/>
      <c r="J709" s="25"/>
    </row>
    <row r="710" spans="1:10" ht="13.5" customHeight="1" x14ac:dyDescent="0.2">
      <c r="A710" s="23"/>
      <c r="B710" s="22"/>
      <c r="C710" s="22"/>
      <c r="D710" s="22"/>
      <c r="E710" s="22"/>
      <c r="F710" s="22"/>
      <c r="G710" s="22"/>
      <c r="H710" s="22"/>
      <c r="I710" s="24"/>
      <c r="J710" s="25"/>
    </row>
    <row r="711" spans="1:10" ht="13.5" customHeight="1" x14ac:dyDescent="0.2">
      <c r="A711" s="23"/>
      <c r="B711" s="22"/>
      <c r="C711" s="22"/>
      <c r="D711" s="22"/>
      <c r="E711" s="22"/>
      <c r="F711" s="22"/>
      <c r="G711" s="22"/>
      <c r="H711" s="22"/>
      <c r="I711" s="24"/>
      <c r="J711" s="25"/>
    </row>
    <row r="712" spans="1:10" ht="13.5" customHeight="1" x14ac:dyDescent="0.2">
      <c r="A712" s="23"/>
      <c r="B712" s="22"/>
      <c r="C712" s="22"/>
      <c r="D712" s="22"/>
      <c r="E712" s="22"/>
      <c r="F712" s="22"/>
      <c r="G712" s="22"/>
      <c r="H712" s="22"/>
      <c r="I712" s="24"/>
      <c r="J712" s="25"/>
    </row>
    <row r="713" spans="1:10" ht="13.5" customHeight="1" x14ac:dyDescent="0.2">
      <c r="A713" s="23"/>
      <c r="B713" s="22"/>
      <c r="C713" s="22"/>
      <c r="D713" s="22"/>
      <c r="E713" s="22"/>
      <c r="F713" s="22"/>
      <c r="G713" s="22"/>
      <c r="H713" s="22"/>
      <c r="I713" s="24"/>
      <c r="J713" s="25"/>
    </row>
    <row r="714" spans="1:10" ht="13.5" customHeight="1" x14ac:dyDescent="0.2">
      <c r="A714" s="23"/>
      <c r="B714" s="22"/>
      <c r="C714" s="22"/>
      <c r="D714" s="22"/>
      <c r="E714" s="22"/>
      <c r="F714" s="22"/>
      <c r="G714" s="22"/>
      <c r="H714" s="22"/>
      <c r="I714" s="24"/>
      <c r="J714" s="25"/>
    </row>
    <row r="715" spans="1:10" ht="13.5" customHeight="1" x14ac:dyDescent="0.2">
      <c r="A715" s="23"/>
      <c r="B715" s="22"/>
      <c r="C715" s="22"/>
      <c r="D715" s="22"/>
      <c r="E715" s="22"/>
      <c r="F715" s="22"/>
      <c r="G715" s="22"/>
      <c r="H715" s="22"/>
      <c r="I715" s="24"/>
      <c r="J715" s="25"/>
    </row>
    <row r="716" spans="1:10" ht="13.5" customHeight="1" x14ac:dyDescent="0.2">
      <c r="A716" s="23"/>
      <c r="B716" s="22"/>
      <c r="C716" s="22"/>
      <c r="D716" s="22"/>
      <c r="E716" s="22"/>
      <c r="F716" s="22"/>
      <c r="G716" s="22"/>
      <c r="H716" s="22"/>
      <c r="I716" s="24"/>
      <c r="J716" s="25"/>
    </row>
    <row r="717" spans="1:10" ht="13.5" customHeight="1" x14ac:dyDescent="0.2">
      <c r="A717" s="23"/>
      <c r="B717" s="22"/>
      <c r="C717" s="22"/>
      <c r="D717" s="22"/>
      <c r="E717" s="22"/>
      <c r="F717" s="22"/>
      <c r="G717" s="22"/>
      <c r="H717" s="22"/>
      <c r="I717" s="24"/>
      <c r="J717" s="25"/>
    </row>
    <row r="718" spans="1:10" ht="13.5" customHeight="1" x14ac:dyDescent="0.2">
      <c r="A718" s="23"/>
      <c r="B718" s="22"/>
      <c r="C718" s="22"/>
      <c r="D718" s="22"/>
      <c r="E718" s="22"/>
      <c r="F718" s="22"/>
      <c r="G718" s="22"/>
      <c r="H718" s="22"/>
      <c r="I718" s="24"/>
      <c r="J718" s="25"/>
    </row>
    <row r="719" spans="1:10" ht="13.5" customHeight="1" x14ac:dyDescent="0.2">
      <c r="A719" s="23"/>
      <c r="B719" s="22"/>
      <c r="C719" s="22"/>
      <c r="D719" s="22"/>
      <c r="E719" s="22"/>
      <c r="F719" s="22"/>
      <c r="G719" s="22"/>
      <c r="H719" s="22"/>
      <c r="I719" s="24"/>
      <c r="J719" s="25"/>
    </row>
    <row r="720" spans="1:10" ht="13.5" customHeight="1" x14ac:dyDescent="0.2">
      <c r="A720" s="23"/>
      <c r="B720" s="22"/>
      <c r="C720" s="22"/>
      <c r="D720" s="22"/>
      <c r="E720" s="22"/>
      <c r="F720" s="22"/>
      <c r="G720" s="22"/>
      <c r="H720" s="22"/>
      <c r="I720" s="24"/>
      <c r="J720" s="25"/>
    </row>
    <row r="721" spans="1:10" ht="13.5" customHeight="1" x14ac:dyDescent="0.2">
      <c r="A721" s="23"/>
      <c r="B721" s="22"/>
      <c r="C721" s="22"/>
      <c r="D721" s="22"/>
      <c r="E721" s="22"/>
      <c r="F721" s="22"/>
      <c r="G721" s="22"/>
      <c r="H721" s="22"/>
      <c r="I721" s="24"/>
      <c r="J721" s="25"/>
    </row>
    <row r="722" spans="1:10" ht="13.5" customHeight="1" x14ac:dyDescent="0.2">
      <c r="A722" s="23"/>
      <c r="B722" s="22"/>
      <c r="C722" s="22"/>
      <c r="D722" s="22"/>
      <c r="E722" s="22"/>
      <c r="F722" s="22"/>
      <c r="G722" s="22"/>
      <c r="H722" s="22"/>
      <c r="I722" s="24"/>
      <c r="J722" s="25"/>
    </row>
    <row r="723" spans="1:10" ht="13.5" customHeight="1" x14ac:dyDescent="0.2">
      <c r="A723" s="23"/>
      <c r="B723" s="22"/>
      <c r="C723" s="22"/>
      <c r="D723" s="22"/>
      <c r="E723" s="22"/>
      <c r="F723" s="22"/>
      <c r="G723" s="22"/>
      <c r="H723" s="22"/>
      <c r="I723" s="24"/>
      <c r="J723" s="25"/>
    </row>
    <row r="724" spans="1:10" ht="13.5" customHeight="1" x14ac:dyDescent="0.2">
      <c r="A724" s="23"/>
      <c r="B724" s="22"/>
      <c r="C724" s="22"/>
      <c r="D724" s="22"/>
      <c r="E724" s="22"/>
      <c r="F724" s="22"/>
      <c r="G724" s="22"/>
      <c r="H724" s="22"/>
      <c r="I724" s="24"/>
      <c r="J724" s="25"/>
    </row>
    <row r="725" spans="1:10" ht="13.5" customHeight="1" x14ac:dyDescent="0.2">
      <c r="A725" s="23"/>
      <c r="B725" s="22"/>
      <c r="C725" s="22"/>
      <c r="D725" s="22"/>
      <c r="E725" s="22"/>
      <c r="F725" s="22"/>
      <c r="G725" s="22"/>
      <c r="H725" s="22"/>
      <c r="I725" s="24"/>
      <c r="J725" s="25"/>
    </row>
    <row r="726" spans="1:10" ht="13.5" customHeight="1" x14ac:dyDescent="0.2">
      <c r="A726" s="23"/>
      <c r="B726" s="22"/>
      <c r="C726" s="22"/>
      <c r="D726" s="22"/>
      <c r="E726" s="22"/>
      <c r="F726" s="22"/>
      <c r="G726" s="22"/>
      <c r="H726" s="22"/>
      <c r="I726" s="24"/>
      <c r="J726" s="25"/>
    </row>
    <row r="727" spans="1:10" ht="13.5" customHeight="1" x14ac:dyDescent="0.2">
      <c r="A727" s="23"/>
      <c r="B727" s="22"/>
      <c r="C727" s="22"/>
      <c r="D727" s="22"/>
      <c r="E727" s="22"/>
      <c r="F727" s="22"/>
      <c r="G727" s="22"/>
      <c r="H727" s="22"/>
      <c r="I727" s="24"/>
      <c r="J727" s="25"/>
    </row>
    <row r="728" spans="1:10" ht="13.5" customHeight="1" x14ac:dyDescent="0.2">
      <c r="A728" s="23"/>
      <c r="B728" s="22"/>
      <c r="C728" s="22"/>
      <c r="D728" s="22"/>
      <c r="E728" s="22"/>
      <c r="F728" s="22"/>
      <c r="G728" s="22"/>
      <c r="H728" s="22"/>
      <c r="I728" s="24"/>
      <c r="J728" s="25"/>
    </row>
    <row r="729" spans="1:10" ht="13.5" customHeight="1" x14ac:dyDescent="0.2">
      <c r="A729" s="23"/>
      <c r="B729" s="22"/>
      <c r="C729" s="22"/>
      <c r="D729" s="22"/>
      <c r="E729" s="22"/>
      <c r="F729" s="22"/>
      <c r="G729" s="22"/>
      <c r="H729" s="22"/>
      <c r="I729" s="24"/>
      <c r="J729" s="25"/>
    </row>
    <row r="730" spans="1:10" ht="13.5" customHeight="1" x14ac:dyDescent="0.2">
      <c r="A730" s="23"/>
      <c r="B730" s="22"/>
      <c r="C730" s="22"/>
      <c r="D730" s="22"/>
      <c r="E730" s="22"/>
      <c r="F730" s="22"/>
      <c r="G730" s="22"/>
      <c r="H730" s="22"/>
      <c r="I730" s="24"/>
      <c r="J730" s="25"/>
    </row>
    <row r="731" spans="1:10" ht="13.5" customHeight="1" x14ac:dyDescent="0.2">
      <c r="A731" s="23"/>
      <c r="B731" s="22"/>
      <c r="C731" s="22"/>
      <c r="D731" s="22"/>
      <c r="E731" s="22"/>
      <c r="F731" s="22"/>
      <c r="G731" s="22"/>
      <c r="H731" s="22"/>
      <c r="I731" s="24"/>
      <c r="J731" s="25"/>
    </row>
    <row r="732" spans="1:10" ht="13.5" customHeight="1" x14ac:dyDescent="0.2">
      <c r="A732" s="23"/>
      <c r="B732" s="22"/>
      <c r="C732" s="22"/>
      <c r="D732" s="22"/>
      <c r="E732" s="22"/>
      <c r="F732" s="22"/>
      <c r="G732" s="22"/>
      <c r="H732" s="22"/>
      <c r="I732" s="24"/>
      <c r="J732" s="25"/>
    </row>
    <row r="733" spans="1:10" ht="13.5" customHeight="1" x14ac:dyDescent="0.2">
      <c r="A733" s="23"/>
      <c r="B733" s="22"/>
      <c r="C733" s="22"/>
      <c r="D733" s="22"/>
      <c r="E733" s="22"/>
      <c r="F733" s="22"/>
      <c r="G733" s="22"/>
      <c r="H733" s="22"/>
      <c r="I733" s="24"/>
      <c r="J733" s="25"/>
    </row>
    <row r="734" spans="1:10" ht="13.5" customHeight="1" x14ac:dyDescent="0.2">
      <c r="A734" s="23"/>
      <c r="B734" s="22"/>
      <c r="C734" s="22"/>
      <c r="D734" s="22"/>
      <c r="E734" s="22"/>
      <c r="F734" s="22"/>
      <c r="G734" s="22"/>
      <c r="H734" s="22"/>
      <c r="I734" s="24"/>
      <c r="J734" s="25"/>
    </row>
    <row r="735" spans="1:10" ht="13.5" customHeight="1" x14ac:dyDescent="0.2">
      <c r="A735" s="23"/>
      <c r="B735" s="22"/>
      <c r="C735" s="22"/>
      <c r="D735" s="22"/>
      <c r="E735" s="22"/>
      <c r="F735" s="22"/>
      <c r="G735" s="22"/>
      <c r="H735" s="22"/>
      <c r="I735" s="24"/>
      <c r="J735" s="25"/>
    </row>
    <row r="736" spans="1:10" ht="13.5" customHeight="1" x14ac:dyDescent="0.2">
      <c r="A736" s="23"/>
      <c r="B736" s="22"/>
      <c r="C736" s="22"/>
      <c r="D736" s="22"/>
      <c r="E736" s="22"/>
      <c r="F736" s="22"/>
      <c r="G736" s="22"/>
      <c r="H736" s="22"/>
      <c r="I736" s="24"/>
      <c r="J736" s="25"/>
    </row>
    <row r="737" spans="1:10" ht="13.5" customHeight="1" x14ac:dyDescent="0.2">
      <c r="A737" s="23"/>
      <c r="B737" s="22"/>
      <c r="C737" s="22"/>
      <c r="D737" s="22"/>
      <c r="E737" s="22"/>
      <c r="F737" s="22"/>
      <c r="G737" s="22"/>
      <c r="H737" s="22"/>
      <c r="I737" s="24"/>
      <c r="J737" s="25"/>
    </row>
    <row r="738" spans="1:10" ht="13.5" customHeight="1" x14ac:dyDescent="0.2">
      <c r="A738" s="23"/>
      <c r="B738" s="22"/>
      <c r="C738" s="22"/>
      <c r="D738" s="22"/>
      <c r="E738" s="22"/>
      <c r="F738" s="22"/>
      <c r="G738" s="22"/>
      <c r="H738" s="22"/>
      <c r="I738" s="24"/>
      <c r="J738" s="25"/>
    </row>
    <row r="739" spans="1:10" ht="13.5" customHeight="1" x14ac:dyDescent="0.2">
      <c r="A739" s="23"/>
      <c r="B739" s="22"/>
      <c r="C739" s="22"/>
      <c r="D739" s="22"/>
      <c r="E739" s="22"/>
      <c r="F739" s="22"/>
      <c r="G739" s="22"/>
      <c r="H739" s="22"/>
      <c r="I739" s="24"/>
      <c r="J739" s="25"/>
    </row>
    <row r="740" spans="1:10" ht="13.5" customHeight="1" x14ac:dyDescent="0.2">
      <c r="A740" s="23"/>
      <c r="B740" s="22"/>
      <c r="C740" s="22"/>
      <c r="D740" s="22"/>
      <c r="E740" s="22"/>
      <c r="F740" s="22"/>
      <c r="G740" s="22"/>
      <c r="H740" s="22"/>
      <c r="I740" s="24"/>
      <c r="J740" s="25"/>
    </row>
    <row r="741" spans="1:10" ht="13.5" customHeight="1" x14ac:dyDescent="0.2">
      <c r="A741" s="23"/>
      <c r="B741" s="22"/>
      <c r="C741" s="22"/>
      <c r="D741" s="22"/>
      <c r="E741" s="22"/>
      <c r="F741" s="22"/>
      <c r="G741" s="22"/>
      <c r="H741" s="22"/>
      <c r="I741" s="24"/>
      <c r="J741" s="25"/>
    </row>
    <row r="742" spans="1:10" ht="13.5" customHeight="1" x14ac:dyDescent="0.2">
      <c r="A742" s="23"/>
      <c r="B742" s="22"/>
      <c r="C742" s="22"/>
      <c r="D742" s="22"/>
      <c r="E742" s="22"/>
      <c r="F742" s="22"/>
      <c r="G742" s="22"/>
      <c r="H742" s="22"/>
      <c r="I742" s="24"/>
      <c r="J742" s="25"/>
    </row>
    <row r="743" spans="1:10" ht="13.5" customHeight="1" x14ac:dyDescent="0.2">
      <c r="A743" s="23"/>
      <c r="B743" s="22"/>
      <c r="C743" s="22"/>
      <c r="D743" s="22"/>
      <c r="E743" s="22"/>
      <c r="F743" s="22"/>
      <c r="G743" s="22"/>
      <c r="H743" s="22"/>
      <c r="I743" s="24"/>
      <c r="J743" s="25"/>
    </row>
    <row r="744" spans="1:10" ht="13.5" customHeight="1" x14ac:dyDescent="0.2">
      <c r="A744" s="23"/>
      <c r="B744" s="22"/>
      <c r="C744" s="22"/>
      <c r="D744" s="22"/>
      <c r="E744" s="22"/>
      <c r="F744" s="22"/>
      <c r="G744" s="22"/>
      <c r="H744" s="22"/>
      <c r="I744" s="24"/>
      <c r="J744" s="25"/>
    </row>
    <row r="745" spans="1:10" ht="13.5" customHeight="1" x14ac:dyDescent="0.2">
      <c r="A745" s="23"/>
      <c r="B745" s="22"/>
      <c r="C745" s="22"/>
      <c r="D745" s="22"/>
      <c r="E745" s="22"/>
      <c r="F745" s="22"/>
      <c r="G745" s="22"/>
      <c r="H745" s="22"/>
      <c r="I745" s="24"/>
      <c r="J745" s="25"/>
    </row>
    <row r="746" spans="1:10" ht="13.5" customHeight="1" x14ac:dyDescent="0.2">
      <c r="A746" s="23"/>
      <c r="B746" s="22"/>
      <c r="C746" s="22"/>
      <c r="D746" s="22"/>
      <c r="E746" s="22"/>
      <c r="F746" s="22"/>
      <c r="G746" s="22"/>
      <c r="H746" s="22"/>
      <c r="I746" s="24"/>
      <c r="J746" s="25"/>
    </row>
    <row r="747" spans="1:10" ht="13.5" customHeight="1" x14ac:dyDescent="0.2">
      <c r="A747" s="23"/>
      <c r="B747" s="22"/>
      <c r="C747" s="22"/>
      <c r="D747" s="22"/>
      <c r="E747" s="22"/>
      <c r="F747" s="22"/>
      <c r="G747" s="22"/>
      <c r="H747" s="22"/>
      <c r="I747" s="24"/>
      <c r="J747" s="25"/>
    </row>
    <row r="748" spans="1:10" ht="13.5" customHeight="1" x14ac:dyDescent="0.2">
      <c r="A748" s="23"/>
      <c r="B748" s="22"/>
      <c r="C748" s="22"/>
      <c r="D748" s="22"/>
      <c r="E748" s="22"/>
      <c r="F748" s="22"/>
      <c r="G748" s="22"/>
      <c r="H748" s="22"/>
      <c r="I748" s="24"/>
      <c r="J748" s="25"/>
    </row>
    <row r="749" spans="1:10" ht="13.5" customHeight="1" x14ac:dyDescent="0.2">
      <c r="A749" s="23"/>
      <c r="B749" s="22"/>
      <c r="C749" s="22"/>
      <c r="D749" s="22"/>
      <c r="E749" s="22"/>
      <c r="F749" s="22"/>
      <c r="G749" s="22"/>
      <c r="H749" s="22"/>
      <c r="I749" s="24"/>
      <c r="J749" s="25"/>
    </row>
    <row r="750" spans="1:10" ht="13.5" customHeight="1" x14ac:dyDescent="0.2">
      <c r="A750" s="23"/>
      <c r="B750" s="22"/>
      <c r="C750" s="22"/>
      <c r="D750" s="22"/>
      <c r="E750" s="22"/>
      <c r="F750" s="22"/>
      <c r="G750" s="22"/>
      <c r="H750" s="22"/>
      <c r="I750" s="24"/>
      <c r="J750" s="25"/>
    </row>
    <row r="751" spans="1:10" ht="13.5" customHeight="1" x14ac:dyDescent="0.2">
      <c r="A751" s="23"/>
      <c r="B751" s="22"/>
      <c r="C751" s="22"/>
      <c r="D751" s="22"/>
      <c r="E751" s="22"/>
      <c r="F751" s="22"/>
      <c r="G751" s="22"/>
      <c r="H751" s="22"/>
      <c r="I751" s="24"/>
      <c r="J751" s="25"/>
    </row>
    <row r="752" spans="1:10" ht="13.5" customHeight="1" x14ac:dyDescent="0.2">
      <c r="A752" s="23"/>
      <c r="B752" s="22"/>
      <c r="C752" s="22"/>
      <c r="D752" s="22"/>
      <c r="E752" s="22"/>
      <c r="F752" s="22"/>
      <c r="G752" s="22"/>
      <c r="H752" s="22"/>
      <c r="I752" s="24"/>
      <c r="J752" s="25"/>
    </row>
    <row r="753" spans="1:10" ht="13.5" customHeight="1" x14ac:dyDescent="0.2">
      <c r="A753" s="23"/>
      <c r="B753" s="22"/>
      <c r="C753" s="22"/>
      <c r="D753" s="22"/>
      <c r="E753" s="22"/>
      <c r="F753" s="22"/>
      <c r="G753" s="22"/>
      <c r="H753" s="22"/>
      <c r="I753" s="24"/>
      <c r="J753" s="25"/>
    </row>
    <row r="754" spans="1:10" ht="13.5" customHeight="1" x14ac:dyDescent="0.2">
      <c r="A754" s="23"/>
      <c r="B754" s="22"/>
      <c r="C754" s="22"/>
      <c r="D754" s="22"/>
      <c r="E754" s="22"/>
      <c r="F754" s="22"/>
      <c r="G754" s="22"/>
      <c r="H754" s="22"/>
      <c r="I754" s="24"/>
      <c r="J754" s="25"/>
    </row>
    <row r="755" spans="1:10" ht="13.5" customHeight="1" x14ac:dyDescent="0.2">
      <c r="A755" s="23"/>
      <c r="B755" s="22"/>
      <c r="C755" s="22"/>
      <c r="D755" s="22"/>
      <c r="E755" s="22"/>
      <c r="F755" s="22"/>
      <c r="G755" s="22"/>
      <c r="H755" s="22"/>
      <c r="I755" s="24"/>
      <c r="J755" s="25"/>
    </row>
    <row r="756" spans="1:10" ht="13.5" customHeight="1" x14ac:dyDescent="0.2">
      <c r="A756" s="23"/>
      <c r="B756" s="22"/>
      <c r="C756" s="22"/>
      <c r="D756" s="22"/>
      <c r="E756" s="22"/>
      <c r="F756" s="22"/>
      <c r="G756" s="22"/>
      <c r="H756" s="22"/>
      <c r="I756" s="24"/>
      <c r="J756" s="25"/>
    </row>
    <row r="757" spans="1:10" ht="13.5" customHeight="1" x14ac:dyDescent="0.2">
      <c r="A757" s="23"/>
      <c r="B757" s="22"/>
      <c r="C757" s="22"/>
      <c r="D757" s="22"/>
      <c r="E757" s="22"/>
      <c r="F757" s="22"/>
      <c r="G757" s="22"/>
      <c r="H757" s="22"/>
      <c r="I757" s="24"/>
      <c r="J757" s="25"/>
    </row>
    <row r="758" spans="1:10" ht="13.5" customHeight="1" x14ac:dyDescent="0.2">
      <c r="A758" s="23"/>
      <c r="B758" s="22"/>
      <c r="C758" s="22"/>
      <c r="D758" s="22"/>
      <c r="E758" s="22"/>
      <c r="F758" s="22"/>
      <c r="G758" s="22"/>
      <c r="H758" s="22"/>
      <c r="I758" s="24"/>
      <c r="J758" s="25"/>
    </row>
    <row r="759" spans="1:10" ht="13.5" customHeight="1" x14ac:dyDescent="0.2">
      <c r="A759" s="23"/>
      <c r="B759" s="22"/>
      <c r="C759" s="22"/>
      <c r="D759" s="22"/>
      <c r="E759" s="22"/>
      <c r="F759" s="22"/>
      <c r="G759" s="22"/>
      <c r="H759" s="22"/>
      <c r="I759" s="24"/>
      <c r="J759" s="25"/>
    </row>
    <row r="760" spans="1:10" ht="13.5" customHeight="1" x14ac:dyDescent="0.2">
      <c r="A760" s="23"/>
      <c r="B760" s="22"/>
      <c r="C760" s="22"/>
      <c r="D760" s="22"/>
      <c r="E760" s="22"/>
      <c r="F760" s="22"/>
      <c r="G760" s="22"/>
      <c r="H760" s="22"/>
      <c r="I760" s="24"/>
      <c r="J760" s="25"/>
    </row>
    <row r="761" spans="1:10" ht="13.5" customHeight="1" x14ac:dyDescent="0.2">
      <c r="A761" s="23"/>
      <c r="B761" s="22"/>
      <c r="C761" s="22"/>
      <c r="D761" s="22"/>
      <c r="E761" s="22"/>
      <c r="F761" s="22"/>
      <c r="G761" s="22"/>
      <c r="H761" s="22"/>
      <c r="I761" s="24"/>
      <c r="J761" s="25"/>
    </row>
    <row r="762" spans="1:10" ht="13.5" customHeight="1" x14ac:dyDescent="0.2">
      <c r="A762" s="23"/>
      <c r="B762" s="22"/>
      <c r="C762" s="22"/>
      <c r="D762" s="22"/>
      <c r="E762" s="22"/>
      <c r="F762" s="22"/>
      <c r="G762" s="22"/>
      <c r="H762" s="22"/>
      <c r="I762" s="24"/>
      <c r="J762" s="25"/>
    </row>
    <row r="763" spans="1:10" ht="13.5" customHeight="1" x14ac:dyDescent="0.2">
      <c r="A763" s="23"/>
      <c r="B763" s="22"/>
      <c r="C763" s="22"/>
      <c r="D763" s="22"/>
      <c r="E763" s="22"/>
      <c r="F763" s="22"/>
      <c r="G763" s="22"/>
      <c r="H763" s="22"/>
      <c r="I763" s="24"/>
      <c r="J763" s="25"/>
    </row>
    <row r="764" spans="1:10" ht="13.5" customHeight="1" x14ac:dyDescent="0.2">
      <c r="A764" s="23"/>
      <c r="B764" s="22"/>
      <c r="C764" s="22"/>
      <c r="D764" s="22"/>
      <c r="E764" s="22"/>
      <c r="F764" s="22"/>
      <c r="G764" s="22"/>
      <c r="H764" s="22"/>
      <c r="I764" s="24"/>
      <c r="J764" s="25"/>
    </row>
    <row r="765" spans="1:10" ht="13.5" customHeight="1" x14ac:dyDescent="0.2">
      <c r="A765" s="23"/>
      <c r="B765" s="22"/>
      <c r="C765" s="22"/>
      <c r="D765" s="22"/>
      <c r="E765" s="22"/>
      <c r="F765" s="22"/>
      <c r="G765" s="22"/>
      <c r="H765" s="22"/>
      <c r="I765" s="24"/>
      <c r="J765" s="25"/>
    </row>
    <row r="766" spans="1:10" ht="13.5" customHeight="1" x14ac:dyDescent="0.2">
      <c r="A766" s="23"/>
      <c r="B766" s="22"/>
      <c r="C766" s="22"/>
      <c r="D766" s="22"/>
      <c r="E766" s="22"/>
      <c r="F766" s="22"/>
      <c r="G766" s="22"/>
      <c r="H766" s="22"/>
      <c r="I766" s="24"/>
      <c r="J766" s="25"/>
    </row>
    <row r="767" spans="1:10" ht="13.5" customHeight="1" x14ac:dyDescent="0.2">
      <c r="A767" s="23"/>
      <c r="B767" s="22"/>
      <c r="C767" s="22"/>
      <c r="D767" s="22"/>
      <c r="E767" s="22"/>
      <c r="F767" s="22"/>
      <c r="G767" s="22"/>
      <c r="H767" s="22"/>
      <c r="I767" s="24"/>
      <c r="J767" s="25"/>
    </row>
    <row r="768" spans="1:10" ht="13.5" customHeight="1" x14ac:dyDescent="0.2">
      <c r="A768" s="23"/>
      <c r="B768" s="22"/>
      <c r="C768" s="22"/>
      <c r="D768" s="22"/>
      <c r="E768" s="22"/>
      <c r="F768" s="22"/>
      <c r="G768" s="22"/>
      <c r="H768" s="22"/>
      <c r="I768" s="24"/>
      <c r="J768" s="25"/>
    </row>
    <row r="769" spans="1:10" ht="13.5" customHeight="1" x14ac:dyDescent="0.2">
      <c r="A769" s="23"/>
      <c r="B769" s="22"/>
      <c r="C769" s="22"/>
      <c r="D769" s="22"/>
      <c r="E769" s="22"/>
      <c r="F769" s="22"/>
      <c r="G769" s="22"/>
      <c r="H769" s="22"/>
      <c r="I769" s="24"/>
      <c r="J769" s="25"/>
    </row>
    <row r="770" spans="1:10" ht="13.5" customHeight="1" x14ac:dyDescent="0.2">
      <c r="A770" s="23"/>
      <c r="B770" s="22"/>
      <c r="C770" s="22"/>
      <c r="D770" s="22"/>
      <c r="E770" s="22"/>
      <c r="F770" s="22"/>
      <c r="G770" s="22"/>
      <c r="H770" s="22"/>
      <c r="I770" s="24"/>
      <c r="J770" s="25"/>
    </row>
    <row r="771" spans="1:10" ht="13.5" customHeight="1" x14ac:dyDescent="0.2">
      <c r="A771" s="23"/>
      <c r="B771" s="22"/>
      <c r="C771" s="22"/>
      <c r="D771" s="22"/>
      <c r="E771" s="22"/>
      <c r="F771" s="22"/>
      <c r="G771" s="22"/>
      <c r="H771" s="22"/>
      <c r="I771" s="24"/>
      <c r="J771" s="25"/>
    </row>
    <row r="772" spans="1:10" ht="13.5" customHeight="1" x14ac:dyDescent="0.2">
      <c r="A772" s="23"/>
      <c r="B772" s="22"/>
      <c r="C772" s="22"/>
      <c r="D772" s="22"/>
      <c r="E772" s="22"/>
      <c r="F772" s="22"/>
      <c r="G772" s="22"/>
      <c r="H772" s="22"/>
      <c r="I772" s="24"/>
      <c r="J772" s="25"/>
    </row>
    <row r="773" spans="1:10" ht="13.5" customHeight="1" x14ac:dyDescent="0.2">
      <c r="A773" s="23"/>
      <c r="B773" s="22"/>
      <c r="C773" s="22"/>
      <c r="D773" s="22"/>
      <c r="E773" s="22"/>
      <c r="F773" s="22"/>
      <c r="G773" s="22"/>
      <c r="H773" s="22"/>
      <c r="I773" s="24"/>
      <c r="J773" s="25"/>
    </row>
    <row r="774" spans="1:10" ht="13.5" customHeight="1" x14ac:dyDescent="0.2">
      <c r="A774" s="23"/>
      <c r="B774" s="22"/>
      <c r="C774" s="22"/>
      <c r="D774" s="22"/>
      <c r="E774" s="22"/>
      <c r="F774" s="22"/>
      <c r="G774" s="22"/>
      <c r="H774" s="22"/>
      <c r="I774" s="24"/>
      <c r="J774" s="25"/>
    </row>
    <row r="775" spans="1:10" ht="13.5" customHeight="1" x14ac:dyDescent="0.2">
      <c r="A775" s="23"/>
      <c r="B775" s="22"/>
      <c r="C775" s="22"/>
      <c r="D775" s="22"/>
      <c r="E775" s="22"/>
      <c r="F775" s="22"/>
      <c r="G775" s="22"/>
      <c r="H775" s="22"/>
      <c r="I775" s="24"/>
      <c r="J775" s="25"/>
    </row>
    <row r="776" spans="1:10" ht="13.5" customHeight="1" x14ac:dyDescent="0.2">
      <c r="A776" s="23"/>
      <c r="B776" s="22"/>
      <c r="C776" s="22"/>
      <c r="D776" s="22"/>
      <c r="E776" s="22"/>
      <c r="F776" s="22"/>
      <c r="G776" s="22"/>
      <c r="H776" s="22"/>
      <c r="I776" s="24"/>
      <c r="J776" s="25"/>
    </row>
    <row r="777" spans="1:10" ht="13.5" customHeight="1" x14ac:dyDescent="0.2">
      <c r="A777" s="23"/>
      <c r="B777" s="22"/>
      <c r="C777" s="22"/>
      <c r="D777" s="22"/>
      <c r="E777" s="22"/>
      <c r="F777" s="22"/>
      <c r="G777" s="22"/>
      <c r="H777" s="22"/>
      <c r="I777" s="24"/>
      <c r="J777" s="25"/>
    </row>
    <row r="778" spans="1:10" ht="13.5" customHeight="1" x14ac:dyDescent="0.2">
      <c r="A778" s="23"/>
      <c r="B778" s="22"/>
      <c r="C778" s="22"/>
      <c r="D778" s="22"/>
      <c r="E778" s="22"/>
      <c r="F778" s="22"/>
      <c r="G778" s="22"/>
      <c r="H778" s="22"/>
      <c r="I778" s="24"/>
      <c r="J778" s="25"/>
    </row>
    <row r="779" spans="1:10" ht="13.5" customHeight="1" x14ac:dyDescent="0.2">
      <c r="A779" s="23"/>
      <c r="B779" s="22"/>
      <c r="C779" s="22"/>
      <c r="D779" s="22"/>
      <c r="E779" s="22"/>
      <c r="F779" s="22"/>
      <c r="G779" s="22"/>
      <c r="H779" s="22"/>
      <c r="I779" s="24"/>
      <c r="J779" s="25"/>
    </row>
    <row r="780" spans="1:10" ht="13.5" customHeight="1" x14ac:dyDescent="0.2">
      <c r="A780" s="23"/>
      <c r="B780" s="22"/>
      <c r="C780" s="22"/>
      <c r="D780" s="22"/>
      <c r="E780" s="22"/>
      <c r="F780" s="22"/>
      <c r="G780" s="22"/>
      <c r="H780" s="22"/>
      <c r="I780" s="24"/>
      <c r="J780" s="25"/>
    </row>
    <row r="781" spans="1:10" ht="13.5" customHeight="1" x14ac:dyDescent="0.2">
      <c r="A781" s="23"/>
      <c r="B781" s="22"/>
      <c r="C781" s="22"/>
      <c r="D781" s="22"/>
      <c r="E781" s="22"/>
      <c r="F781" s="22"/>
      <c r="G781" s="22"/>
      <c r="H781" s="22"/>
      <c r="I781" s="24"/>
      <c r="J781" s="25"/>
    </row>
    <row r="782" spans="1:10" ht="13.5" customHeight="1" x14ac:dyDescent="0.2">
      <c r="A782" s="23"/>
      <c r="B782" s="22"/>
      <c r="C782" s="22"/>
      <c r="D782" s="22"/>
      <c r="E782" s="22"/>
      <c r="F782" s="22"/>
      <c r="G782" s="22"/>
      <c r="H782" s="22"/>
      <c r="I782" s="24"/>
      <c r="J782" s="25"/>
    </row>
    <row r="783" spans="1:10" ht="13.5" customHeight="1" x14ac:dyDescent="0.2">
      <c r="A783" s="23"/>
      <c r="B783" s="22"/>
      <c r="C783" s="22"/>
      <c r="D783" s="22"/>
      <c r="E783" s="22"/>
      <c r="F783" s="22"/>
      <c r="G783" s="22"/>
      <c r="H783" s="22"/>
      <c r="I783" s="24"/>
      <c r="J783" s="25"/>
    </row>
    <row r="784" spans="1:10" ht="13.5" customHeight="1" x14ac:dyDescent="0.2">
      <c r="A784" s="23"/>
      <c r="B784" s="22"/>
      <c r="C784" s="22"/>
      <c r="D784" s="22"/>
      <c r="E784" s="22"/>
      <c r="F784" s="22"/>
      <c r="G784" s="22"/>
      <c r="H784" s="22"/>
      <c r="I784" s="24"/>
      <c r="J784" s="25"/>
    </row>
    <row r="785" spans="1:10" ht="13.5" customHeight="1" x14ac:dyDescent="0.2">
      <c r="A785" s="23"/>
      <c r="B785" s="22"/>
      <c r="C785" s="22"/>
      <c r="D785" s="22"/>
      <c r="E785" s="22"/>
      <c r="F785" s="22"/>
      <c r="G785" s="22"/>
      <c r="H785" s="22"/>
      <c r="I785" s="24"/>
      <c r="J785" s="25"/>
    </row>
    <row r="786" spans="1:10" ht="13.5" customHeight="1" x14ac:dyDescent="0.2">
      <c r="A786" s="23"/>
      <c r="B786" s="22"/>
      <c r="C786" s="22"/>
      <c r="D786" s="22"/>
      <c r="E786" s="22"/>
      <c r="F786" s="22"/>
      <c r="G786" s="22"/>
      <c r="H786" s="22"/>
      <c r="I786" s="24"/>
      <c r="J786" s="25"/>
    </row>
    <row r="787" spans="1:10" ht="13.5" customHeight="1" x14ac:dyDescent="0.2">
      <c r="A787" s="23"/>
      <c r="B787" s="22"/>
      <c r="C787" s="22"/>
      <c r="D787" s="22"/>
      <c r="E787" s="22"/>
      <c r="F787" s="22"/>
      <c r="G787" s="22"/>
      <c r="H787" s="22"/>
      <c r="I787" s="24"/>
      <c r="J787" s="25"/>
    </row>
    <row r="788" spans="1:10" ht="13.5" customHeight="1" x14ac:dyDescent="0.2">
      <c r="A788" s="23"/>
      <c r="B788" s="22"/>
      <c r="C788" s="22"/>
      <c r="D788" s="22"/>
      <c r="E788" s="22"/>
      <c r="F788" s="22"/>
      <c r="G788" s="22"/>
      <c r="H788" s="22"/>
      <c r="I788" s="24"/>
      <c r="J788" s="25"/>
    </row>
    <row r="789" spans="1:10" ht="13.5" customHeight="1" x14ac:dyDescent="0.2">
      <c r="A789" s="23"/>
      <c r="B789" s="22"/>
      <c r="C789" s="22"/>
      <c r="D789" s="22"/>
      <c r="E789" s="22"/>
      <c r="F789" s="22"/>
      <c r="G789" s="22"/>
      <c r="H789" s="22"/>
      <c r="I789" s="24"/>
      <c r="J789" s="25"/>
    </row>
    <row r="790" spans="1:10" ht="13.5" customHeight="1" x14ac:dyDescent="0.2">
      <c r="A790" s="23"/>
      <c r="B790" s="22"/>
      <c r="C790" s="22"/>
      <c r="D790" s="22"/>
      <c r="E790" s="22"/>
      <c r="F790" s="22"/>
      <c r="G790" s="22"/>
      <c r="H790" s="22"/>
      <c r="I790" s="24"/>
      <c r="J790" s="25"/>
    </row>
    <row r="791" spans="1:10" ht="13.5" customHeight="1" x14ac:dyDescent="0.2">
      <c r="A791" s="23"/>
      <c r="B791" s="22"/>
      <c r="C791" s="22"/>
      <c r="D791" s="22"/>
      <c r="E791" s="22"/>
      <c r="F791" s="22"/>
      <c r="G791" s="22"/>
      <c r="H791" s="22"/>
      <c r="I791" s="24"/>
      <c r="J791" s="25"/>
    </row>
    <row r="792" spans="1:10" ht="13.5" customHeight="1" x14ac:dyDescent="0.2">
      <c r="A792" s="23"/>
      <c r="B792" s="22"/>
      <c r="C792" s="22"/>
      <c r="D792" s="22"/>
      <c r="E792" s="22"/>
      <c r="F792" s="22"/>
      <c r="G792" s="22"/>
      <c r="H792" s="22"/>
      <c r="I792" s="24"/>
      <c r="J792" s="25"/>
    </row>
    <row r="793" spans="1:10" ht="13.5" customHeight="1" x14ac:dyDescent="0.2">
      <c r="A793" s="23"/>
      <c r="B793" s="22"/>
      <c r="C793" s="22"/>
      <c r="D793" s="22"/>
      <c r="E793" s="22"/>
      <c r="F793" s="22"/>
      <c r="G793" s="22"/>
      <c r="H793" s="22"/>
      <c r="I793" s="24"/>
      <c r="J793" s="25"/>
    </row>
    <row r="794" spans="1:10" ht="13.5" customHeight="1" x14ac:dyDescent="0.2">
      <c r="A794" s="23"/>
      <c r="B794" s="22"/>
      <c r="C794" s="22"/>
      <c r="D794" s="22"/>
      <c r="E794" s="22"/>
      <c r="F794" s="22"/>
      <c r="G794" s="22"/>
      <c r="H794" s="22"/>
      <c r="I794" s="24"/>
      <c r="J794" s="25"/>
    </row>
    <row r="795" spans="1:10" ht="13.5" customHeight="1" x14ac:dyDescent="0.2">
      <c r="A795" s="23"/>
      <c r="B795" s="22"/>
      <c r="C795" s="22"/>
      <c r="D795" s="22"/>
      <c r="E795" s="22"/>
      <c r="F795" s="22"/>
      <c r="G795" s="22"/>
      <c r="H795" s="22"/>
      <c r="I795" s="24"/>
      <c r="J795" s="25"/>
    </row>
    <row r="796" spans="1:10" ht="13.5" customHeight="1" x14ac:dyDescent="0.2">
      <c r="A796" s="23"/>
      <c r="B796" s="22"/>
      <c r="C796" s="22"/>
      <c r="D796" s="22"/>
      <c r="E796" s="22"/>
      <c r="F796" s="22"/>
      <c r="G796" s="22"/>
      <c r="H796" s="22"/>
      <c r="I796" s="24"/>
      <c r="J796" s="25"/>
    </row>
    <row r="797" spans="1:10" ht="13.5" customHeight="1" x14ac:dyDescent="0.2">
      <c r="A797" s="23"/>
      <c r="B797" s="22"/>
      <c r="C797" s="22"/>
      <c r="D797" s="22"/>
      <c r="E797" s="22"/>
      <c r="F797" s="22"/>
      <c r="G797" s="22"/>
      <c r="H797" s="22"/>
      <c r="I797" s="24"/>
      <c r="J797" s="25"/>
    </row>
    <row r="798" spans="1:10" ht="13.5" customHeight="1" x14ac:dyDescent="0.2">
      <c r="A798" s="23"/>
      <c r="B798" s="22"/>
      <c r="C798" s="22"/>
      <c r="D798" s="22"/>
      <c r="E798" s="22"/>
      <c r="F798" s="22"/>
      <c r="G798" s="22"/>
      <c r="H798" s="22"/>
      <c r="I798" s="24"/>
      <c r="J798" s="25"/>
    </row>
    <row r="799" spans="1:10" ht="13.5" customHeight="1" x14ac:dyDescent="0.2">
      <c r="A799" s="23"/>
      <c r="B799" s="22"/>
      <c r="C799" s="22"/>
      <c r="D799" s="22"/>
      <c r="E799" s="22"/>
      <c r="F799" s="22"/>
      <c r="G799" s="22"/>
      <c r="H799" s="22"/>
      <c r="I799" s="24"/>
      <c r="J799" s="25"/>
    </row>
    <row r="800" spans="1:10" ht="13.5" customHeight="1" x14ac:dyDescent="0.2">
      <c r="A800" s="23"/>
      <c r="B800" s="22"/>
      <c r="C800" s="22"/>
      <c r="D800" s="22"/>
      <c r="E800" s="22"/>
      <c r="F800" s="22"/>
      <c r="G800" s="22"/>
      <c r="H800" s="22"/>
      <c r="I800" s="24"/>
      <c r="J800" s="25"/>
    </row>
    <row r="801" spans="1:10" ht="13.5" customHeight="1" x14ac:dyDescent="0.2">
      <c r="A801" s="23"/>
      <c r="B801" s="22"/>
      <c r="C801" s="22"/>
      <c r="D801" s="22"/>
      <c r="E801" s="22"/>
      <c r="F801" s="22"/>
      <c r="G801" s="22"/>
      <c r="H801" s="22"/>
      <c r="I801" s="24"/>
      <c r="J801" s="25"/>
    </row>
    <row r="802" spans="1:10" ht="13.5" customHeight="1" x14ac:dyDescent="0.2">
      <c r="A802" s="23"/>
      <c r="B802" s="22"/>
      <c r="C802" s="22"/>
      <c r="D802" s="22"/>
      <c r="E802" s="22"/>
      <c r="F802" s="22"/>
      <c r="G802" s="22"/>
      <c r="H802" s="22"/>
      <c r="I802" s="24"/>
      <c r="J802" s="25"/>
    </row>
    <row r="803" spans="1:10" ht="13.5" customHeight="1" x14ac:dyDescent="0.2">
      <c r="A803" s="23"/>
      <c r="B803" s="22"/>
      <c r="C803" s="22"/>
      <c r="D803" s="22"/>
      <c r="E803" s="22"/>
      <c r="F803" s="22"/>
      <c r="G803" s="22"/>
      <c r="H803" s="22"/>
      <c r="I803" s="24"/>
      <c r="J803" s="25"/>
    </row>
    <row r="804" spans="1:10" ht="13.5" customHeight="1" x14ac:dyDescent="0.2">
      <c r="A804" s="23"/>
      <c r="B804" s="22"/>
      <c r="C804" s="22"/>
      <c r="D804" s="22"/>
      <c r="E804" s="22"/>
      <c r="F804" s="22"/>
      <c r="G804" s="22"/>
      <c r="H804" s="22"/>
      <c r="I804" s="24"/>
      <c r="J804" s="25"/>
    </row>
    <row r="805" spans="1:10" ht="13.5" customHeight="1" x14ac:dyDescent="0.2">
      <c r="A805" s="23"/>
      <c r="B805" s="22"/>
      <c r="C805" s="22"/>
      <c r="D805" s="22"/>
      <c r="E805" s="22"/>
      <c r="F805" s="22"/>
      <c r="G805" s="22"/>
      <c r="H805" s="22"/>
      <c r="I805" s="24"/>
      <c r="J805" s="25"/>
    </row>
    <row r="806" spans="1:10" ht="13.5" customHeight="1" x14ac:dyDescent="0.2">
      <c r="A806" s="23"/>
      <c r="B806" s="22"/>
      <c r="C806" s="22"/>
      <c r="D806" s="22"/>
      <c r="E806" s="22"/>
      <c r="F806" s="22"/>
      <c r="G806" s="22"/>
      <c r="H806" s="22"/>
      <c r="I806" s="24"/>
      <c r="J806" s="25"/>
    </row>
    <row r="807" spans="1:10" ht="13.5" customHeight="1" x14ac:dyDescent="0.2">
      <c r="A807" s="23"/>
      <c r="B807" s="22"/>
      <c r="C807" s="22"/>
      <c r="D807" s="22"/>
      <c r="E807" s="22"/>
      <c r="F807" s="22"/>
      <c r="G807" s="22"/>
      <c r="H807" s="22"/>
      <c r="I807" s="24"/>
      <c r="J807" s="25"/>
    </row>
    <row r="808" spans="1:10" ht="13.5" customHeight="1" x14ac:dyDescent="0.2">
      <c r="A808" s="23"/>
      <c r="B808" s="22"/>
      <c r="C808" s="22"/>
      <c r="D808" s="22"/>
      <c r="E808" s="22"/>
      <c r="F808" s="22"/>
      <c r="G808" s="22"/>
      <c r="H808" s="22"/>
      <c r="I808" s="24"/>
      <c r="J808" s="25"/>
    </row>
    <row r="809" spans="1:10" ht="13.5" customHeight="1" x14ac:dyDescent="0.2">
      <c r="A809" s="23"/>
      <c r="B809" s="22"/>
      <c r="C809" s="22"/>
      <c r="D809" s="22"/>
      <c r="E809" s="22"/>
      <c r="F809" s="22"/>
      <c r="G809" s="22"/>
      <c r="H809" s="22"/>
      <c r="I809" s="24"/>
      <c r="J809" s="25"/>
    </row>
    <row r="810" spans="1:10" ht="13.5" customHeight="1" x14ac:dyDescent="0.2">
      <c r="A810" s="23"/>
      <c r="B810" s="22"/>
      <c r="C810" s="22"/>
      <c r="D810" s="22"/>
      <c r="E810" s="22"/>
      <c r="F810" s="22"/>
      <c r="G810" s="22"/>
      <c r="H810" s="22"/>
      <c r="I810" s="24"/>
      <c r="J810" s="25"/>
    </row>
    <row r="811" spans="1:10" ht="13.5" customHeight="1" x14ac:dyDescent="0.2">
      <c r="A811" s="23"/>
      <c r="B811" s="22"/>
      <c r="C811" s="22"/>
      <c r="D811" s="22"/>
      <c r="E811" s="22"/>
      <c r="F811" s="22"/>
      <c r="G811" s="22"/>
      <c r="H811" s="22"/>
      <c r="I811" s="24"/>
      <c r="J811" s="25"/>
    </row>
    <row r="812" spans="1:10" ht="13.5" customHeight="1" x14ac:dyDescent="0.2">
      <c r="A812" s="23"/>
      <c r="B812" s="22"/>
      <c r="C812" s="22"/>
      <c r="D812" s="22"/>
      <c r="E812" s="22"/>
      <c r="F812" s="22"/>
      <c r="G812" s="22"/>
      <c r="H812" s="22"/>
      <c r="I812" s="24"/>
      <c r="J812" s="25"/>
    </row>
    <row r="813" spans="1:10" ht="13.5" customHeight="1" x14ac:dyDescent="0.2">
      <c r="A813" s="23"/>
      <c r="B813" s="22"/>
      <c r="C813" s="22"/>
      <c r="D813" s="22"/>
      <c r="E813" s="22"/>
      <c r="F813" s="22"/>
      <c r="G813" s="22"/>
      <c r="H813" s="22"/>
      <c r="I813" s="24"/>
      <c r="J813" s="25"/>
    </row>
    <row r="814" spans="1:10" ht="13.5" customHeight="1" x14ac:dyDescent="0.2">
      <c r="A814" s="23"/>
      <c r="B814" s="22"/>
      <c r="C814" s="22"/>
      <c r="D814" s="22"/>
      <c r="E814" s="22"/>
      <c r="F814" s="22"/>
      <c r="G814" s="22"/>
      <c r="H814" s="22"/>
      <c r="I814" s="24"/>
      <c r="J814" s="25"/>
    </row>
    <row r="815" spans="1:10" ht="13.5" customHeight="1" x14ac:dyDescent="0.2">
      <c r="A815" s="23"/>
      <c r="B815" s="22"/>
      <c r="C815" s="22"/>
      <c r="D815" s="22"/>
      <c r="E815" s="22"/>
      <c r="F815" s="22"/>
      <c r="G815" s="22"/>
      <c r="H815" s="22"/>
      <c r="I815" s="24"/>
      <c r="J815" s="25"/>
    </row>
    <row r="816" spans="1:10" ht="13.5" customHeight="1" x14ac:dyDescent="0.2">
      <c r="A816" s="23"/>
      <c r="B816" s="22"/>
      <c r="C816" s="22"/>
      <c r="D816" s="22"/>
      <c r="E816" s="22"/>
      <c r="F816" s="22"/>
      <c r="G816" s="22"/>
      <c r="H816" s="22"/>
      <c r="I816" s="24"/>
      <c r="J816" s="25"/>
    </row>
    <row r="817" spans="1:10" ht="13.5" customHeight="1" x14ac:dyDescent="0.2">
      <c r="A817" s="23"/>
      <c r="B817" s="22"/>
      <c r="C817" s="22"/>
      <c r="D817" s="22"/>
      <c r="E817" s="22"/>
      <c r="F817" s="22"/>
      <c r="G817" s="22"/>
      <c r="H817" s="22"/>
      <c r="I817" s="24"/>
      <c r="J817" s="25"/>
    </row>
    <row r="818" spans="1:10" ht="13.5" customHeight="1" x14ac:dyDescent="0.2">
      <c r="A818" s="23"/>
      <c r="B818" s="22"/>
      <c r="C818" s="22"/>
      <c r="D818" s="22"/>
      <c r="E818" s="22"/>
      <c r="F818" s="22"/>
      <c r="G818" s="22"/>
      <c r="H818" s="22"/>
      <c r="I818" s="24"/>
      <c r="J818" s="25"/>
    </row>
    <row r="819" spans="1:10" ht="13.5" customHeight="1" x14ac:dyDescent="0.2">
      <c r="A819" s="23"/>
      <c r="B819" s="22"/>
      <c r="C819" s="22"/>
      <c r="D819" s="22"/>
      <c r="E819" s="22"/>
      <c r="F819" s="22"/>
      <c r="G819" s="22"/>
      <c r="H819" s="22"/>
      <c r="I819" s="24"/>
      <c r="J819" s="25"/>
    </row>
    <row r="820" spans="1:10" ht="13.5" customHeight="1" x14ac:dyDescent="0.2">
      <c r="A820" s="23"/>
      <c r="B820" s="22"/>
      <c r="C820" s="22"/>
      <c r="D820" s="22"/>
      <c r="E820" s="22"/>
      <c r="F820" s="22"/>
      <c r="G820" s="22"/>
      <c r="H820" s="22"/>
      <c r="I820" s="24"/>
      <c r="J820" s="25"/>
    </row>
    <row r="821" spans="1:10" ht="13.5" customHeight="1" x14ac:dyDescent="0.2">
      <c r="A821" s="23"/>
      <c r="B821" s="22"/>
      <c r="C821" s="22"/>
      <c r="D821" s="22"/>
      <c r="E821" s="22"/>
      <c r="F821" s="22"/>
      <c r="G821" s="22"/>
      <c r="H821" s="22"/>
      <c r="I821" s="24"/>
      <c r="J821" s="25"/>
    </row>
    <row r="822" spans="1:10" ht="13.5" customHeight="1" x14ac:dyDescent="0.2">
      <c r="A822" s="23"/>
      <c r="B822" s="22"/>
      <c r="C822" s="22"/>
      <c r="D822" s="22"/>
      <c r="E822" s="22"/>
      <c r="F822" s="22"/>
      <c r="G822" s="22"/>
      <c r="H822" s="22"/>
      <c r="I822" s="24"/>
      <c r="J822" s="25"/>
    </row>
    <row r="823" spans="1:10" ht="13.5" customHeight="1" x14ac:dyDescent="0.2">
      <c r="A823" s="23"/>
      <c r="B823" s="22"/>
      <c r="C823" s="22"/>
      <c r="D823" s="22"/>
      <c r="E823" s="22"/>
      <c r="F823" s="22"/>
      <c r="G823" s="22"/>
      <c r="H823" s="22"/>
      <c r="I823" s="24"/>
      <c r="J823" s="25"/>
    </row>
    <row r="824" spans="1:10" ht="13.5" customHeight="1" x14ac:dyDescent="0.2">
      <c r="A824" s="23"/>
      <c r="B824" s="22"/>
      <c r="C824" s="22"/>
      <c r="D824" s="22"/>
      <c r="E824" s="22"/>
      <c r="F824" s="22"/>
      <c r="G824" s="22"/>
      <c r="H824" s="22"/>
      <c r="I824" s="24"/>
      <c r="J824" s="25"/>
    </row>
    <row r="825" spans="1:10" ht="13.5" customHeight="1" x14ac:dyDescent="0.2">
      <c r="A825" s="23"/>
      <c r="B825" s="22"/>
      <c r="C825" s="22"/>
      <c r="D825" s="22"/>
      <c r="E825" s="22"/>
      <c r="F825" s="22"/>
      <c r="G825" s="22"/>
      <c r="H825" s="22"/>
      <c r="I825" s="24"/>
      <c r="J825" s="25"/>
    </row>
    <row r="826" spans="1:10" ht="13.5" customHeight="1" x14ac:dyDescent="0.2">
      <c r="A826" s="23"/>
      <c r="B826" s="22"/>
      <c r="C826" s="22"/>
      <c r="D826" s="22"/>
      <c r="E826" s="22"/>
      <c r="F826" s="22"/>
      <c r="G826" s="22"/>
      <c r="H826" s="22"/>
      <c r="I826" s="24"/>
      <c r="J826" s="25"/>
    </row>
    <row r="827" spans="1:10" ht="13.5" customHeight="1" x14ac:dyDescent="0.2">
      <c r="A827" s="23"/>
      <c r="B827" s="22"/>
      <c r="C827" s="22"/>
      <c r="D827" s="22"/>
      <c r="E827" s="22"/>
      <c r="F827" s="22"/>
      <c r="G827" s="22"/>
      <c r="H827" s="22"/>
      <c r="I827" s="24"/>
      <c r="J827" s="25"/>
    </row>
    <row r="828" spans="1:10" ht="13.5" customHeight="1" x14ac:dyDescent="0.2">
      <c r="A828" s="23"/>
      <c r="B828" s="22"/>
      <c r="C828" s="22"/>
      <c r="D828" s="22"/>
      <c r="E828" s="22"/>
      <c r="F828" s="22"/>
      <c r="G828" s="22"/>
      <c r="H828" s="22"/>
      <c r="I828" s="24"/>
      <c r="J828" s="25"/>
    </row>
    <row r="829" spans="1:10" ht="13.5" customHeight="1" x14ac:dyDescent="0.2">
      <c r="A829" s="23"/>
      <c r="B829" s="22"/>
      <c r="C829" s="22"/>
      <c r="D829" s="22"/>
      <c r="E829" s="22"/>
      <c r="F829" s="22"/>
      <c r="G829" s="22"/>
      <c r="H829" s="22"/>
      <c r="I829" s="24"/>
      <c r="J829" s="25"/>
    </row>
    <row r="830" spans="1:10" ht="13.5" customHeight="1" x14ac:dyDescent="0.2">
      <c r="A830" s="23"/>
      <c r="B830" s="22"/>
      <c r="C830" s="22"/>
      <c r="D830" s="22"/>
      <c r="E830" s="22"/>
      <c r="F830" s="22"/>
      <c r="G830" s="22"/>
      <c r="H830" s="22"/>
      <c r="I830" s="24"/>
      <c r="J830" s="25"/>
    </row>
    <row r="831" spans="1:10" ht="13.5" customHeight="1" x14ac:dyDescent="0.2">
      <c r="A831" s="23"/>
      <c r="B831" s="22"/>
      <c r="C831" s="22"/>
      <c r="D831" s="22"/>
      <c r="E831" s="22"/>
      <c r="F831" s="22"/>
      <c r="G831" s="22"/>
      <c r="H831" s="22"/>
      <c r="I831" s="24"/>
      <c r="J831" s="25"/>
    </row>
    <row r="832" spans="1:10" ht="13.5" customHeight="1" x14ac:dyDescent="0.2">
      <c r="A832" s="23"/>
      <c r="B832" s="22"/>
      <c r="C832" s="22"/>
      <c r="D832" s="22"/>
      <c r="E832" s="22"/>
      <c r="F832" s="22"/>
      <c r="G832" s="22"/>
      <c r="H832" s="22"/>
      <c r="I832" s="24"/>
      <c r="J832" s="25"/>
    </row>
    <row r="833" spans="1:10" ht="13.5" customHeight="1" x14ac:dyDescent="0.2">
      <c r="A833" s="23"/>
      <c r="B833" s="22"/>
      <c r="C833" s="22"/>
      <c r="D833" s="22"/>
      <c r="E833" s="22"/>
      <c r="F833" s="22"/>
      <c r="G833" s="22"/>
      <c r="H833" s="22"/>
      <c r="I833" s="24"/>
      <c r="J833" s="25"/>
    </row>
    <row r="834" spans="1:10" ht="13.5" customHeight="1" x14ac:dyDescent="0.2">
      <c r="A834" s="23"/>
      <c r="B834" s="22"/>
      <c r="C834" s="22"/>
      <c r="D834" s="22"/>
      <c r="E834" s="22"/>
      <c r="F834" s="22"/>
      <c r="G834" s="22"/>
      <c r="H834" s="22"/>
      <c r="I834" s="24"/>
      <c r="J834" s="25"/>
    </row>
    <row r="835" spans="1:10" ht="13.5" customHeight="1" x14ac:dyDescent="0.2">
      <c r="A835" s="23"/>
      <c r="B835" s="22"/>
      <c r="C835" s="22"/>
      <c r="D835" s="22"/>
      <c r="E835" s="22"/>
      <c r="F835" s="22"/>
      <c r="G835" s="22"/>
      <c r="H835" s="22"/>
      <c r="I835" s="24"/>
      <c r="J835" s="25"/>
    </row>
    <row r="836" spans="1:10" ht="13.5" customHeight="1" x14ac:dyDescent="0.2">
      <c r="A836" s="23"/>
      <c r="B836" s="22"/>
      <c r="C836" s="22"/>
      <c r="D836" s="22"/>
      <c r="E836" s="22"/>
      <c r="F836" s="22"/>
      <c r="G836" s="22"/>
      <c r="H836" s="22"/>
      <c r="I836" s="24"/>
      <c r="J836" s="25"/>
    </row>
    <row r="837" spans="1:10" ht="13.5" customHeight="1" x14ac:dyDescent="0.2">
      <c r="A837" s="23"/>
      <c r="B837" s="22"/>
      <c r="C837" s="22"/>
      <c r="D837" s="22"/>
      <c r="E837" s="22"/>
      <c r="F837" s="22"/>
      <c r="G837" s="22"/>
      <c r="H837" s="22"/>
      <c r="I837" s="24"/>
      <c r="J837" s="25"/>
    </row>
    <row r="838" spans="1:10" ht="13.5" customHeight="1" x14ac:dyDescent="0.2">
      <c r="A838" s="23"/>
      <c r="B838" s="22"/>
      <c r="C838" s="22"/>
      <c r="D838" s="22"/>
      <c r="E838" s="22"/>
      <c r="F838" s="22"/>
      <c r="G838" s="22"/>
      <c r="H838" s="22"/>
      <c r="I838" s="24"/>
      <c r="J838" s="25"/>
    </row>
    <row r="839" spans="1:10" ht="13.5" customHeight="1" x14ac:dyDescent="0.2">
      <c r="A839" s="23"/>
      <c r="B839" s="22"/>
      <c r="C839" s="22"/>
      <c r="D839" s="22"/>
      <c r="E839" s="22"/>
      <c r="F839" s="22"/>
      <c r="G839" s="22"/>
      <c r="H839" s="22"/>
      <c r="I839" s="24"/>
      <c r="J839" s="25"/>
    </row>
    <row r="840" spans="1:10" ht="13.5" customHeight="1" x14ac:dyDescent="0.2">
      <c r="A840" s="23"/>
      <c r="B840" s="22"/>
      <c r="C840" s="22"/>
      <c r="D840" s="22"/>
      <c r="E840" s="22"/>
      <c r="F840" s="22"/>
      <c r="G840" s="22"/>
      <c r="H840" s="22"/>
      <c r="I840" s="24"/>
      <c r="J840" s="25"/>
    </row>
    <row r="841" spans="1:10" ht="13.5" customHeight="1" x14ac:dyDescent="0.2">
      <c r="A841" s="23"/>
      <c r="B841" s="22"/>
      <c r="C841" s="22"/>
      <c r="D841" s="22"/>
      <c r="E841" s="22"/>
      <c r="F841" s="22"/>
      <c r="G841" s="22"/>
      <c r="H841" s="22"/>
      <c r="I841" s="24"/>
      <c r="J841" s="25"/>
    </row>
    <row r="842" spans="1:10" ht="13.5" customHeight="1" x14ac:dyDescent="0.2">
      <c r="A842" s="23"/>
      <c r="B842" s="22"/>
      <c r="C842" s="22"/>
      <c r="D842" s="22"/>
      <c r="E842" s="22"/>
      <c r="F842" s="22"/>
      <c r="G842" s="22"/>
      <c r="H842" s="22"/>
      <c r="I842" s="24"/>
      <c r="J842" s="25"/>
    </row>
    <row r="843" spans="1:10" ht="13.5" customHeight="1" x14ac:dyDescent="0.2">
      <c r="A843" s="23"/>
      <c r="B843" s="22"/>
      <c r="C843" s="22"/>
      <c r="D843" s="22"/>
      <c r="E843" s="22"/>
      <c r="F843" s="22"/>
      <c r="G843" s="22"/>
      <c r="H843" s="22"/>
      <c r="I843" s="24"/>
      <c r="J843" s="25"/>
    </row>
    <row r="844" spans="1:10" ht="13.5" customHeight="1" x14ac:dyDescent="0.2">
      <c r="A844" s="23"/>
      <c r="B844" s="22"/>
      <c r="C844" s="22"/>
      <c r="D844" s="22"/>
      <c r="E844" s="22"/>
      <c r="F844" s="22"/>
      <c r="G844" s="22"/>
      <c r="H844" s="22"/>
      <c r="I844" s="24"/>
      <c r="J844" s="25"/>
    </row>
    <row r="845" spans="1:10" ht="13.5" customHeight="1" x14ac:dyDescent="0.2">
      <c r="A845" s="23"/>
      <c r="B845" s="22"/>
      <c r="C845" s="22"/>
      <c r="D845" s="22"/>
      <c r="E845" s="22"/>
      <c r="F845" s="22"/>
      <c r="G845" s="22"/>
      <c r="H845" s="22"/>
      <c r="I845" s="24"/>
      <c r="J845" s="25"/>
    </row>
    <row r="846" spans="1:10" ht="13.5" customHeight="1" x14ac:dyDescent="0.2">
      <c r="A846" s="23"/>
      <c r="B846" s="22"/>
      <c r="C846" s="22"/>
      <c r="D846" s="22"/>
      <c r="E846" s="22"/>
      <c r="F846" s="22"/>
      <c r="G846" s="22"/>
      <c r="H846" s="22"/>
      <c r="I846" s="24"/>
      <c r="J846" s="25"/>
    </row>
    <row r="847" spans="1:10" ht="13.5" customHeight="1" x14ac:dyDescent="0.2">
      <c r="A847" s="23"/>
      <c r="B847" s="22"/>
      <c r="C847" s="22"/>
      <c r="D847" s="22"/>
      <c r="E847" s="22"/>
      <c r="F847" s="22"/>
      <c r="G847" s="22"/>
      <c r="H847" s="22"/>
      <c r="I847" s="24"/>
      <c r="J847" s="25"/>
    </row>
    <row r="848" spans="1:10" ht="13.5" customHeight="1" x14ac:dyDescent="0.2">
      <c r="A848" s="23"/>
      <c r="B848" s="22"/>
      <c r="C848" s="22"/>
      <c r="D848" s="22"/>
      <c r="E848" s="22"/>
      <c r="F848" s="22"/>
      <c r="G848" s="22"/>
      <c r="H848" s="22"/>
      <c r="I848" s="24"/>
      <c r="J848" s="25"/>
    </row>
    <row r="849" spans="1:10" ht="13.5" customHeight="1" x14ac:dyDescent="0.2">
      <c r="A849" s="23"/>
      <c r="B849" s="22"/>
      <c r="C849" s="22"/>
      <c r="D849" s="22"/>
      <c r="E849" s="22"/>
      <c r="F849" s="22"/>
      <c r="G849" s="22"/>
      <c r="H849" s="22"/>
      <c r="I849" s="24"/>
      <c r="J849" s="25"/>
    </row>
    <row r="850" spans="1:10" ht="13.5" customHeight="1" x14ac:dyDescent="0.2">
      <c r="A850" s="23"/>
      <c r="B850" s="22"/>
      <c r="C850" s="22"/>
      <c r="D850" s="22"/>
      <c r="E850" s="22"/>
      <c r="F850" s="22"/>
      <c r="G850" s="22"/>
      <c r="H850" s="22"/>
      <c r="I850" s="24"/>
      <c r="J850" s="25"/>
    </row>
    <row r="851" spans="1:10" ht="13.5" customHeight="1" x14ac:dyDescent="0.2">
      <c r="A851" s="23"/>
      <c r="B851" s="22"/>
      <c r="C851" s="22"/>
      <c r="D851" s="22"/>
      <c r="E851" s="22"/>
      <c r="F851" s="22"/>
      <c r="G851" s="22"/>
      <c r="H851" s="22"/>
      <c r="I851" s="24"/>
      <c r="J851" s="25"/>
    </row>
    <row r="852" spans="1:10" ht="13.5" customHeight="1" x14ac:dyDescent="0.2">
      <c r="A852" s="23"/>
      <c r="B852" s="22"/>
      <c r="C852" s="22"/>
      <c r="D852" s="22"/>
      <c r="E852" s="22"/>
      <c r="F852" s="22"/>
      <c r="G852" s="22"/>
      <c r="H852" s="22"/>
      <c r="I852" s="24"/>
      <c r="J852" s="25"/>
    </row>
    <row r="853" spans="1:10" ht="13.5" customHeight="1" x14ac:dyDescent="0.2">
      <c r="A853" s="23"/>
      <c r="B853" s="22"/>
      <c r="C853" s="22"/>
      <c r="D853" s="22"/>
      <c r="E853" s="22"/>
      <c r="F853" s="22"/>
      <c r="G853" s="22"/>
      <c r="H853" s="22"/>
      <c r="I853" s="24"/>
      <c r="J853" s="25"/>
    </row>
    <row r="854" spans="1:10" ht="13.5" customHeight="1" x14ac:dyDescent="0.2">
      <c r="A854" s="23"/>
      <c r="B854" s="22"/>
      <c r="C854" s="22"/>
      <c r="D854" s="22"/>
      <c r="E854" s="22"/>
      <c r="F854" s="22"/>
      <c r="G854" s="22"/>
      <c r="H854" s="22"/>
      <c r="I854" s="24"/>
      <c r="J854" s="25"/>
    </row>
    <row r="855" spans="1:10" ht="13.5" customHeight="1" x14ac:dyDescent="0.2">
      <c r="A855" s="23"/>
      <c r="B855" s="22"/>
      <c r="C855" s="22"/>
      <c r="D855" s="22"/>
      <c r="E855" s="22"/>
      <c r="F855" s="22"/>
      <c r="G855" s="22"/>
      <c r="H855" s="22"/>
      <c r="I855" s="24"/>
      <c r="J855" s="25"/>
    </row>
    <row r="856" spans="1:10" ht="13.5" customHeight="1" x14ac:dyDescent="0.2">
      <c r="A856" s="23"/>
      <c r="B856" s="22"/>
      <c r="C856" s="22"/>
      <c r="D856" s="22"/>
      <c r="E856" s="22"/>
      <c r="F856" s="22"/>
      <c r="G856" s="22"/>
      <c r="H856" s="22"/>
      <c r="I856" s="24"/>
      <c r="J856" s="25"/>
    </row>
    <row r="857" spans="1:10" ht="13.5" customHeight="1" x14ac:dyDescent="0.2">
      <c r="A857" s="23"/>
      <c r="B857" s="22"/>
      <c r="C857" s="22"/>
      <c r="D857" s="22"/>
      <c r="E857" s="22"/>
      <c r="F857" s="22"/>
      <c r="G857" s="22"/>
      <c r="H857" s="22"/>
      <c r="I857" s="24"/>
      <c r="J857" s="25"/>
    </row>
    <row r="858" spans="1:10" ht="13.5" customHeight="1" x14ac:dyDescent="0.2">
      <c r="A858" s="23"/>
      <c r="B858" s="22"/>
      <c r="C858" s="22"/>
      <c r="D858" s="22"/>
      <c r="E858" s="22"/>
      <c r="F858" s="22"/>
      <c r="G858" s="22"/>
      <c r="H858" s="22"/>
      <c r="I858" s="24"/>
      <c r="J858" s="25"/>
    </row>
    <row r="859" spans="1:10" ht="13.5" customHeight="1" x14ac:dyDescent="0.2">
      <c r="A859" s="23"/>
      <c r="B859" s="22"/>
      <c r="C859" s="22"/>
      <c r="D859" s="22"/>
      <c r="E859" s="22"/>
      <c r="F859" s="22"/>
      <c r="G859" s="22"/>
      <c r="H859" s="22"/>
      <c r="I859" s="24"/>
      <c r="J859" s="25"/>
    </row>
    <row r="860" spans="1:10" ht="13.5" customHeight="1" x14ac:dyDescent="0.2">
      <c r="A860" s="23"/>
      <c r="B860" s="22"/>
      <c r="C860" s="22"/>
      <c r="D860" s="22"/>
      <c r="E860" s="22"/>
      <c r="F860" s="22"/>
      <c r="G860" s="22"/>
      <c r="H860" s="22"/>
      <c r="I860" s="24"/>
      <c r="J860" s="25"/>
    </row>
    <row r="861" spans="1:10" ht="13.5" customHeight="1" x14ac:dyDescent="0.2">
      <c r="A861" s="23"/>
      <c r="B861" s="22"/>
      <c r="C861" s="22"/>
      <c r="D861" s="22"/>
      <c r="E861" s="22"/>
      <c r="F861" s="22"/>
      <c r="G861" s="22"/>
      <c r="H861" s="22"/>
      <c r="I861" s="24"/>
      <c r="J861" s="25"/>
    </row>
    <row r="862" spans="1:10" ht="13.5" customHeight="1" x14ac:dyDescent="0.2">
      <c r="A862" s="23"/>
      <c r="B862" s="22"/>
      <c r="C862" s="22"/>
      <c r="D862" s="22"/>
      <c r="E862" s="22"/>
      <c r="F862" s="22"/>
      <c r="G862" s="22"/>
      <c r="H862" s="22"/>
      <c r="I862" s="24"/>
      <c r="J862" s="25"/>
    </row>
    <row r="863" spans="1:10" ht="13.5" customHeight="1" x14ac:dyDescent="0.2">
      <c r="A863" s="23"/>
      <c r="B863" s="22"/>
      <c r="C863" s="22"/>
      <c r="D863" s="22"/>
      <c r="E863" s="22"/>
      <c r="F863" s="22"/>
      <c r="G863" s="22"/>
      <c r="H863" s="22"/>
      <c r="I863" s="24"/>
      <c r="J863" s="25"/>
    </row>
    <row r="864" spans="1:10" ht="13.5" customHeight="1" x14ac:dyDescent="0.2">
      <c r="A864" s="23"/>
      <c r="B864" s="22"/>
      <c r="C864" s="22"/>
      <c r="D864" s="22"/>
      <c r="E864" s="22"/>
      <c r="F864" s="22"/>
      <c r="G864" s="22"/>
      <c r="H864" s="22"/>
      <c r="I864" s="24"/>
      <c r="J864" s="25"/>
    </row>
    <row r="865" spans="1:10" ht="13.5" customHeight="1" x14ac:dyDescent="0.2">
      <c r="A865" s="23"/>
      <c r="B865" s="22"/>
      <c r="C865" s="22"/>
      <c r="D865" s="22"/>
      <c r="E865" s="22"/>
      <c r="F865" s="22"/>
      <c r="G865" s="22"/>
      <c r="H865" s="22"/>
      <c r="I865" s="24"/>
      <c r="J865" s="25"/>
    </row>
    <row r="866" spans="1:10" ht="13.5" customHeight="1" x14ac:dyDescent="0.2">
      <c r="A866" s="23"/>
      <c r="B866" s="22"/>
      <c r="C866" s="22"/>
      <c r="D866" s="22"/>
      <c r="E866" s="22"/>
      <c r="F866" s="22"/>
      <c r="G866" s="22"/>
      <c r="H866" s="22"/>
      <c r="I866" s="24"/>
      <c r="J866" s="25"/>
    </row>
    <row r="867" spans="1:10" ht="13.5" customHeight="1" x14ac:dyDescent="0.2">
      <c r="A867" s="23"/>
      <c r="B867" s="22"/>
      <c r="C867" s="22"/>
      <c r="D867" s="22"/>
      <c r="E867" s="22"/>
      <c r="F867" s="22"/>
      <c r="G867" s="22"/>
      <c r="H867" s="22"/>
      <c r="I867" s="24"/>
      <c r="J867" s="25"/>
    </row>
    <row r="868" spans="1:10" ht="13.5" customHeight="1" x14ac:dyDescent="0.2">
      <c r="A868" s="23"/>
      <c r="B868" s="22"/>
      <c r="C868" s="22"/>
      <c r="D868" s="22"/>
      <c r="E868" s="22"/>
      <c r="F868" s="22"/>
      <c r="G868" s="22"/>
      <c r="H868" s="22"/>
      <c r="I868" s="24"/>
      <c r="J868" s="25"/>
    </row>
    <row r="869" spans="1:10" ht="13.5" customHeight="1" x14ac:dyDescent="0.2">
      <c r="A869" s="23"/>
      <c r="B869" s="22"/>
      <c r="C869" s="22"/>
      <c r="D869" s="22"/>
      <c r="E869" s="22"/>
      <c r="F869" s="22"/>
      <c r="G869" s="22"/>
      <c r="H869" s="22"/>
      <c r="I869" s="24"/>
      <c r="J869" s="25"/>
    </row>
    <row r="870" spans="1:10" ht="13.5" customHeight="1" x14ac:dyDescent="0.2">
      <c r="A870" s="23"/>
      <c r="B870" s="22"/>
      <c r="C870" s="22"/>
      <c r="D870" s="22"/>
      <c r="E870" s="22"/>
      <c r="F870" s="22"/>
      <c r="G870" s="22"/>
      <c r="H870" s="22"/>
      <c r="I870" s="24"/>
      <c r="J870" s="25"/>
    </row>
    <row r="871" spans="1:10" ht="13.5" customHeight="1" x14ac:dyDescent="0.2">
      <c r="A871" s="23"/>
      <c r="B871" s="22"/>
      <c r="C871" s="22"/>
      <c r="D871" s="22"/>
      <c r="E871" s="22"/>
      <c r="F871" s="22"/>
      <c r="G871" s="22"/>
      <c r="H871" s="22"/>
      <c r="I871" s="24"/>
      <c r="J871" s="25"/>
    </row>
    <row r="872" spans="1:10" ht="13.5" customHeight="1" x14ac:dyDescent="0.2">
      <c r="A872" s="23"/>
      <c r="B872" s="22"/>
      <c r="C872" s="22"/>
      <c r="D872" s="22"/>
      <c r="E872" s="22"/>
      <c r="F872" s="22"/>
      <c r="G872" s="22"/>
      <c r="H872" s="22"/>
      <c r="I872" s="24"/>
      <c r="J872" s="25"/>
    </row>
    <row r="873" spans="1:10" ht="13.5" customHeight="1" x14ac:dyDescent="0.2">
      <c r="A873" s="23"/>
      <c r="B873" s="22"/>
      <c r="C873" s="22"/>
      <c r="D873" s="22"/>
      <c r="E873" s="22"/>
      <c r="F873" s="22"/>
      <c r="G873" s="22"/>
      <c r="H873" s="22"/>
      <c r="I873" s="24"/>
      <c r="J873" s="25"/>
    </row>
    <row r="874" spans="1:10" ht="13.5" customHeight="1" x14ac:dyDescent="0.2">
      <c r="A874" s="23"/>
      <c r="B874" s="22"/>
      <c r="C874" s="22"/>
      <c r="D874" s="22"/>
      <c r="E874" s="22"/>
      <c r="F874" s="22"/>
      <c r="G874" s="22"/>
      <c r="H874" s="22"/>
      <c r="I874" s="24"/>
      <c r="J874" s="25"/>
    </row>
    <row r="875" spans="1:10" ht="13.5" customHeight="1" x14ac:dyDescent="0.2">
      <c r="A875" s="23"/>
      <c r="B875" s="22"/>
      <c r="C875" s="22"/>
      <c r="D875" s="22"/>
      <c r="E875" s="22"/>
      <c r="F875" s="22"/>
      <c r="G875" s="22"/>
      <c r="H875" s="22"/>
      <c r="I875" s="24"/>
      <c r="J875" s="25"/>
    </row>
    <row r="876" spans="1:10" ht="13.5" customHeight="1" x14ac:dyDescent="0.2">
      <c r="A876" s="23"/>
      <c r="B876" s="22"/>
      <c r="C876" s="22"/>
      <c r="D876" s="22"/>
      <c r="E876" s="22"/>
      <c r="F876" s="22"/>
      <c r="G876" s="22"/>
      <c r="H876" s="22"/>
      <c r="I876" s="24"/>
      <c r="J876" s="25"/>
    </row>
    <row r="877" spans="1:10" ht="13.5" customHeight="1" x14ac:dyDescent="0.2">
      <c r="A877" s="23"/>
      <c r="B877" s="22"/>
      <c r="C877" s="22"/>
      <c r="D877" s="22"/>
      <c r="E877" s="22"/>
      <c r="F877" s="22"/>
      <c r="G877" s="22"/>
      <c r="H877" s="22"/>
      <c r="I877" s="24"/>
      <c r="J877" s="25"/>
    </row>
    <row r="878" spans="1:10" ht="13.5" customHeight="1" x14ac:dyDescent="0.2">
      <c r="A878" s="23"/>
      <c r="B878" s="22"/>
      <c r="C878" s="22"/>
      <c r="D878" s="22"/>
      <c r="E878" s="22"/>
      <c r="F878" s="22"/>
      <c r="G878" s="22"/>
      <c r="H878" s="22"/>
      <c r="I878" s="24"/>
      <c r="J878" s="25"/>
    </row>
    <row r="879" spans="1:10" ht="13.5" customHeight="1" x14ac:dyDescent="0.2">
      <c r="A879" s="23"/>
      <c r="B879" s="22"/>
      <c r="C879" s="22"/>
      <c r="D879" s="22"/>
      <c r="E879" s="22"/>
      <c r="F879" s="22"/>
      <c r="G879" s="22"/>
      <c r="H879" s="22"/>
      <c r="I879" s="24"/>
      <c r="J879" s="25"/>
    </row>
    <row r="880" spans="1:10" ht="13.5" customHeight="1" x14ac:dyDescent="0.2">
      <c r="A880" s="23"/>
      <c r="B880" s="22"/>
      <c r="C880" s="22"/>
      <c r="D880" s="22"/>
      <c r="E880" s="22"/>
      <c r="F880" s="22"/>
      <c r="G880" s="22"/>
      <c r="H880" s="22"/>
      <c r="I880" s="24"/>
      <c r="J880" s="25"/>
    </row>
    <row r="881" spans="1:10" ht="13.5" customHeight="1" x14ac:dyDescent="0.2">
      <c r="A881" s="23"/>
      <c r="B881" s="22"/>
      <c r="C881" s="22"/>
      <c r="D881" s="22"/>
      <c r="E881" s="22"/>
      <c r="F881" s="22"/>
      <c r="G881" s="22"/>
      <c r="H881" s="22"/>
      <c r="I881" s="24"/>
      <c r="J881" s="25"/>
    </row>
    <row r="882" spans="1:10" ht="13.5" customHeight="1" x14ac:dyDescent="0.2">
      <c r="A882" s="23"/>
      <c r="B882" s="22"/>
      <c r="C882" s="22"/>
      <c r="D882" s="22"/>
      <c r="E882" s="22"/>
      <c r="F882" s="22"/>
      <c r="G882" s="22"/>
      <c r="H882" s="22"/>
      <c r="I882" s="24"/>
      <c r="J882" s="25"/>
    </row>
    <row r="883" spans="1:10" ht="13.5" customHeight="1" x14ac:dyDescent="0.2">
      <c r="A883" s="23"/>
      <c r="B883" s="22"/>
      <c r="C883" s="22"/>
      <c r="D883" s="22"/>
      <c r="E883" s="22"/>
      <c r="F883" s="22"/>
      <c r="G883" s="22"/>
      <c r="H883" s="22"/>
      <c r="I883" s="24"/>
      <c r="J883" s="25"/>
    </row>
    <row r="884" spans="1:10" ht="13.5" customHeight="1" x14ac:dyDescent="0.2">
      <c r="A884" s="23"/>
      <c r="B884" s="22"/>
      <c r="C884" s="22"/>
      <c r="D884" s="22"/>
      <c r="E884" s="22"/>
      <c r="F884" s="22"/>
      <c r="G884" s="22"/>
      <c r="H884" s="22"/>
      <c r="I884" s="24"/>
      <c r="J884" s="25"/>
    </row>
    <row r="885" spans="1:10" ht="13.5" customHeight="1" x14ac:dyDescent="0.2">
      <c r="A885" s="23"/>
      <c r="B885" s="22"/>
      <c r="C885" s="22"/>
      <c r="D885" s="22"/>
      <c r="E885" s="22"/>
      <c r="F885" s="22"/>
      <c r="G885" s="22"/>
      <c r="H885" s="22"/>
      <c r="I885" s="24"/>
      <c r="J885" s="25"/>
    </row>
    <row r="886" spans="1:10" ht="13.5" customHeight="1" x14ac:dyDescent="0.2">
      <c r="A886" s="23"/>
      <c r="B886" s="22"/>
      <c r="C886" s="22"/>
      <c r="D886" s="22"/>
      <c r="E886" s="22"/>
      <c r="F886" s="22"/>
      <c r="G886" s="22"/>
      <c r="H886" s="22"/>
      <c r="I886" s="24"/>
      <c r="J886" s="25"/>
    </row>
    <row r="887" spans="1:10" ht="13.5" customHeight="1" x14ac:dyDescent="0.2">
      <c r="A887" s="23"/>
      <c r="B887" s="22"/>
      <c r="C887" s="22"/>
      <c r="D887" s="22"/>
      <c r="E887" s="22"/>
      <c r="F887" s="22"/>
      <c r="G887" s="22"/>
      <c r="H887" s="22"/>
      <c r="I887" s="24"/>
      <c r="J887" s="25"/>
    </row>
    <row r="888" spans="1:10" ht="13.5" customHeight="1" x14ac:dyDescent="0.2">
      <c r="A888" s="23"/>
      <c r="B888" s="22"/>
      <c r="C888" s="22"/>
      <c r="D888" s="22"/>
      <c r="E888" s="22"/>
      <c r="F888" s="22"/>
      <c r="G888" s="22"/>
      <c r="H888" s="22"/>
      <c r="I888" s="24"/>
      <c r="J888" s="25"/>
    </row>
    <row r="889" spans="1:10" ht="13.5" customHeight="1" x14ac:dyDescent="0.2">
      <c r="A889" s="23"/>
      <c r="B889" s="22"/>
      <c r="C889" s="22"/>
      <c r="D889" s="22"/>
      <c r="E889" s="22"/>
      <c r="F889" s="22"/>
      <c r="G889" s="22"/>
      <c r="H889" s="22"/>
      <c r="I889" s="24"/>
      <c r="J889" s="25"/>
    </row>
    <row r="890" spans="1:10" ht="13.5" customHeight="1" x14ac:dyDescent="0.2">
      <c r="A890" s="23"/>
      <c r="B890" s="22"/>
      <c r="C890" s="22"/>
      <c r="D890" s="22"/>
      <c r="E890" s="22"/>
      <c r="F890" s="22"/>
      <c r="G890" s="22"/>
      <c r="H890" s="22"/>
      <c r="I890" s="24"/>
      <c r="J890" s="25"/>
    </row>
    <row r="891" spans="1:10" ht="13.5" customHeight="1" x14ac:dyDescent="0.2">
      <c r="A891" s="23"/>
      <c r="B891" s="22"/>
      <c r="C891" s="22"/>
      <c r="D891" s="22"/>
      <c r="E891" s="22"/>
      <c r="F891" s="22"/>
      <c r="G891" s="22"/>
      <c r="H891" s="22"/>
      <c r="I891" s="24"/>
      <c r="J891" s="25"/>
    </row>
    <row r="892" spans="1:10" ht="13.5" customHeight="1" x14ac:dyDescent="0.2">
      <c r="A892" s="23"/>
      <c r="B892" s="22"/>
      <c r="C892" s="22"/>
      <c r="D892" s="22"/>
      <c r="E892" s="22"/>
      <c r="F892" s="22"/>
      <c r="G892" s="22"/>
      <c r="H892" s="22"/>
      <c r="I892" s="24"/>
      <c r="J892" s="25"/>
    </row>
    <row r="893" spans="1:10" ht="13.5" customHeight="1" x14ac:dyDescent="0.2">
      <c r="A893" s="23"/>
      <c r="B893" s="22"/>
      <c r="C893" s="22"/>
      <c r="D893" s="22"/>
      <c r="E893" s="22"/>
      <c r="F893" s="22"/>
      <c r="G893" s="22"/>
      <c r="H893" s="22"/>
      <c r="I893" s="24"/>
      <c r="J893" s="25"/>
    </row>
    <row r="894" spans="1:10" ht="13.5" customHeight="1" x14ac:dyDescent="0.2">
      <c r="A894" s="23"/>
      <c r="B894" s="22"/>
      <c r="C894" s="22"/>
      <c r="D894" s="22"/>
      <c r="E894" s="22"/>
      <c r="F894" s="22"/>
      <c r="G894" s="22"/>
      <c r="H894" s="22"/>
      <c r="I894" s="24"/>
      <c r="J894" s="25"/>
    </row>
    <row r="895" spans="1:10" ht="13.5" customHeight="1" x14ac:dyDescent="0.2">
      <c r="A895" s="23"/>
      <c r="B895" s="22"/>
      <c r="C895" s="22"/>
      <c r="D895" s="22"/>
      <c r="E895" s="22"/>
      <c r="F895" s="22"/>
      <c r="G895" s="22"/>
      <c r="H895" s="22"/>
      <c r="I895" s="24"/>
      <c r="J895" s="25"/>
    </row>
    <row r="896" spans="1:10" ht="13.5" customHeight="1" x14ac:dyDescent="0.2">
      <c r="A896" s="23"/>
      <c r="B896" s="22"/>
      <c r="C896" s="22"/>
      <c r="D896" s="22"/>
      <c r="E896" s="22"/>
      <c r="F896" s="22"/>
      <c r="G896" s="22"/>
      <c r="H896" s="22"/>
      <c r="I896" s="24"/>
      <c r="J896" s="25"/>
    </row>
    <row r="897" spans="1:10" ht="13.5" customHeight="1" x14ac:dyDescent="0.2">
      <c r="A897" s="23"/>
      <c r="B897" s="22"/>
      <c r="C897" s="22"/>
      <c r="D897" s="22"/>
      <c r="E897" s="22"/>
      <c r="F897" s="22"/>
      <c r="G897" s="22"/>
      <c r="H897" s="22"/>
      <c r="I897" s="24"/>
      <c r="J897" s="25"/>
    </row>
    <row r="898" spans="1:10" ht="13.5" customHeight="1" x14ac:dyDescent="0.2">
      <c r="A898" s="23"/>
      <c r="B898" s="22"/>
      <c r="C898" s="22"/>
      <c r="D898" s="22"/>
      <c r="E898" s="22"/>
      <c r="F898" s="22"/>
      <c r="G898" s="22"/>
      <c r="H898" s="22"/>
      <c r="I898" s="24"/>
      <c r="J898" s="25"/>
    </row>
    <row r="899" spans="1:10" ht="13.5" customHeight="1" x14ac:dyDescent="0.2">
      <c r="A899" s="23"/>
      <c r="B899" s="22"/>
      <c r="C899" s="22"/>
      <c r="D899" s="22"/>
      <c r="E899" s="22"/>
      <c r="F899" s="22"/>
      <c r="G899" s="22"/>
      <c r="H899" s="22"/>
      <c r="I899" s="24"/>
      <c r="J899" s="25"/>
    </row>
    <row r="900" spans="1:10" ht="13.5" customHeight="1" x14ac:dyDescent="0.2">
      <c r="A900" s="23"/>
      <c r="B900" s="22"/>
      <c r="C900" s="22"/>
      <c r="D900" s="22"/>
      <c r="E900" s="22"/>
      <c r="F900" s="22"/>
      <c r="G900" s="22"/>
      <c r="H900" s="22"/>
      <c r="I900" s="24"/>
      <c r="J900" s="25"/>
    </row>
    <row r="901" spans="1:10" ht="13.5" customHeight="1" x14ac:dyDescent="0.2">
      <c r="A901" s="23"/>
      <c r="B901" s="22"/>
      <c r="C901" s="22"/>
      <c r="D901" s="22"/>
      <c r="E901" s="22"/>
      <c r="F901" s="22"/>
      <c r="G901" s="22"/>
      <c r="H901" s="22"/>
      <c r="I901" s="24"/>
      <c r="J901" s="25"/>
    </row>
    <row r="902" spans="1:10" ht="13.5" customHeight="1" x14ac:dyDescent="0.2">
      <c r="A902" s="23"/>
      <c r="B902" s="22"/>
      <c r="C902" s="22"/>
      <c r="D902" s="22"/>
      <c r="E902" s="22"/>
      <c r="F902" s="22"/>
      <c r="G902" s="22"/>
      <c r="H902" s="22"/>
      <c r="I902" s="24"/>
      <c r="J902" s="25"/>
    </row>
    <row r="903" spans="1:10" ht="13.5" customHeight="1" x14ac:dyDescent="0.2">
      <c r="A903" s="23"/>
      <c r="B903" s="22"/>
      <c r="C903" s="22"/>
      <c r="D903" s="22"/>
      <c r="E903" s="22"/>
      <c r="F903" s="22"/>
      <c r="G903" s="22"/>
      <c r="H903" s="22"/>
      <c r="I903" s="24"/>
      <c r="J903" s="25"/>
    </row>
    <row r="904" spans="1:10" ht="13.5" customHeight="1" x14ac:dyDescent="0.2">
      <c r="A904" s="23"/>
      <c r="B904" s="22"/>
      <c r="C904" s="22"/>
      <c r="D904" s="22"/>
      <c r="E904" s="22"/>
      <c r="F904" s="22"/>
      <c r="G904" s="22"/>
      <c r="H904" s="22"/>
      <c r="I904" s="24"/>
      <c r="J904" s="25"/>
    </row>
    <row r="905" spans="1:10" ht="13.5" customHeight="1" x14ac:dyDescent="0.2">
      <c r="A905" s="23"/>
      <c r="B905" s="22"/>
      <c r="C905" s="22"/>
      <c r="D905" s="22"/>
      <c r="E905" s="22"/>
      <c r="F905" s="22"/>
      <c r="G905" s="22"/>
      <c r="H905" s="22"/>
      <c r="I905" s="24"/>
      <c r="J905" s="25"/>
    </row>
    <row r="906" spans="1:10" ht="13.5" customHeight="1" x14ac:dyDescent="0.2">
      <c r="A906" s="23"/>
      <c r="B906" s="22"/>
      <c r="C906" s="22"/>
      <c r="D906" s="22"/>
      <c r="E906" s="22"/>
      <c r="F906" s="22"/>
      <c r="G906" s="22"/>
      <c r="H906" s="22"/>
      <c r="I906" s="24"/>
      <c r="J906" s="25"/>
    </row>
    <row r="907" spans="1:10" ht="13.5" customHeight="1" x14ac:dyDescent="0.2">
      <c r="A907" s="23"/>
      <c r="B907" s="22"/>
      <c r="C907" s="22"/>
      <c r="D907" s="22"/>
      <c r="E907" s="22"/>
      <c r="F907" s="22"/>
      <c r="G907" s="22"/>
      <c r="H907" s="22"/>
      <c r="I907" s="24"/>
      <c r="J907" s="25"/>
    </row>
    <row r="908" spans="1:10" ht="13.5" customHeight="1" x14ac:dyDescent="0.2">
      <c r="A908" s="23"/>
      <c r="B908" s="22"/>
      <c r="C908" s="22"/>
      <c r="D908" s="22"/>
      <c r="E908" s="22"/>
      <c r="F908" s="22"/>
      <c r="G908" s="22"/>
      <c r="H908" s="22"/>
      <c r="I908" s="24"/>
      <c r="J908" s="25"/>
    </row>
    <row r="909" spans="1:10" ht="13.5" customHeight="1" x14ac:dyDescent="0.2">
      <c r="A909" s="23"/>
      <c r="B909" s="22"/>
      <c r="C909" s="22"/>
      <c r="D909" s="22"/>
      <c r="E909" s="22"/>
      <c r="F909" s="22"/>
      <c r="G909" s="22"/>
      <c r="H909" s="22"/>
      <c r="I909" s="24"/>
      <c r="J909" s="25"/>
    </row>
    <row r="910" spans="1:10" ht="13.5" customHeight="1" x14ac:dyDescent="0.2">
      <c r="A910" s="23"/>
      <c r="B910" s="22"/>
      <c r="C910" s="22"/>
      <c r="D910" s="22"/>
      <c r="E910" s="22"/>
      <c r="F910" s="22"/>
      <c r="G910" s="22"/>
      <c r="H910" s="22"/>
      <c r="I910" s="24"/>
      <c r="J910" s="25"/>
    </row>
    <row r="911" spans="1:10" ht="13.5" customHeight="1" x14ac:dyDescent="0.2">
      <c r="A911" s="23"/>
      <c r="B911" s="22"/>
      <c r="C911" s="22"/>
      <c r="D911" s="22"/>
      <c r="E911" s="22"/>
      <c r="F911" s="22"/>
      <c r="G911" s="22"/>
      <c r="H911" s="22"/>
      <c r="I911" s="24"/>
      <c r="J911" s="25"/>
    </row>
    <row r="912" spans="1:10" ht="13.5" customHeight="1" x14ac:dyDescent="0.2">
      <c r="A912" s="23"/>
      <c r="B912" s="22"/>
      <c r="C912" s="22"/>
      <c r="D912" s="22"/>
      <c r="E912" s="22"/>
      <c r="F912" s="22"/>
      <c r="G912" s="22"/>
      <c r="H912" s="22"/>
      <c r="I912" s="24"/>
      <c r="J912" s="25"/>
    </row>
    <row r="913" spans="1:10" ht="13.5" customHeight="1" x14ac:dyDescent="0.2">
      <c r="A913" s="23"/>
      <c r="B913" s="22"/>
      <c r="C913" s="22"/>
      <c r="D913" s="22"/>
      <c r="E913" s="22"/>
      <c r="F913" s="22"/>
      <c r="G913" s="22"/>
      <c r="H913" s="22"/>
      <c r="I913" s="24"/>
      <c r="J913" s="25"/>
    </row>
    <row r="914" spans="1:10" ht="13.5" customHeight="1" x14ac:dyDescent="0.2">
      <c r="A914" s="23"/>
      <c r="B914" s="22"/>
      <c r="C914" s="22"/>
      <c r="D914" s="22"/>
      <c r="E914" s="22"/>
      <c r="F914" s="22"/>
      <c r="G914" s="22"/>
      <c r="H914" s="22"/>
      <c r="I914" s="24"/>
      <c r="J914" s="25"/>
    </row>
    <row r="915" spans="1:10" ht="13.5" customHeight="1" x14ac:dyDescent="0.2">
      <c r="A915" s="23"/>
      <c r="B915" s="22"/>
      <c r="C915" s="22"/>
      <c r="D915" s="22"/>
      <c r="E915" s="22"/>
      <c r="F915" s="22"/>
      <c r="G915" s="22"/>
      <c r="H915" s="22"/>
      <c r="I915" s="24"/>
      <c r="J915" s="25"/>
    </row>
    <row r="916" spans="1:10" ht="13.5" customHeight="1" x14ac:dyDescent="0.2">
      <c r="A916" s="23"/>
      <c r="B916" s="22"/>
      <c r="C916" s="22"/>
      <c r="D916" s="22"/>
      <c r="E916" s="22"/>
      <c r="F916" s="22"/>
      <c r="G916" s="22"/>
      <c r="H916" s="22"/>
      <c r="I916" s="24"/>
      <c r="J916" s="25"/>
    </row>
    <row r="917" spans="1:10" ht="13.5" customHeight="1" x14ac:dyDescent="0.2">
      <c r="A917" s="23"/>
      <c r="B917" s="22"/>
      <c r="C917" s="22"/>
      <c r="D917" s="22"/>
      <c r="E917" s="22"/>
      <c r="F917" s="22"/>
      <c r="G917" s="22"/>
      <c r="H917" s="22"/>
      <c r="I917" s="24"/>
      <c r="J917" s="25"/>
    </row>
    <row r="918" spans="1:10" ht="13.5" customHeight="1" x14ac:dyDescent="0.2">
      <c r="A918" s="23"/>
      <c r="B918" s="22"/>
      <c r="C918" s="22"/>
      <c r="D918" s="22"/>
      <c r="E918" s="22"/>
      <c r="F918" s="22"/>
      <c r="G918" s="22"/>
      <c r="H918" s="22"/>
      <c r="I918" s="24"/>
      <c r="J918" s="25"/>
    </row>
    <row r="919" spans="1:10" ht="13.5" customHeight="1" x14ac:dyDescent="0.2">
      <c r="A919" s="23"/>
      <c r="B919" s="22"/>
      <c r="C919" s="22"/>
      <c r="D919" s="22"/>
      <c r="E919" s="22"/>
      <c r="F919" s="22"/>
      <c r="G919" s="22"/>
      <c r="H919" s="22"/>
      <c r="I919" s="24"/>
      <c r="J919" s="25"/>
    </row>
    <row r="920" spans="1:10" ht="13.5" customHeight="1" x14ac:dyDescent="0.2">
      <c r="A920" s="23"/>
      <c r="B920" s="22"/>
      <c r="C920" s="22"/>
      <c r="D920" s="22"/>
      <c r="E920" s="22"/>
      <c r="F920" s="22"/>
      <c r="G920" s="22"/>
      <c r="H920" s="22"/>
      <c r="I920" s="24"/>
      <c r="J920" s="25"/>
    </row>
    <row r="921" spans="1:10" ht="13.5" customHeight="1" x14ac:dyDescent="0.2">
      <c r="A921" s="23"/>
      <c r="B921" s="22"/>
      <c r="C921" s="22"/>
      <c r="D921" s="22"/>
      <c r="E921" s="22"/>
      <c r="F921" s="22"/>
      <c r="G921" s="22"/>
      <c r="H921" s="22"/>
      <c r="I921" s="24"/>
      <c r="J921" s="25"/>
    </row>
    <row r="922" spans="1:10" ht="13.5" customHeight="1" x14ac:dyDescent="0.2">
      <c r="A922" s="23"/>
      <c r="B922" s="22"/>
      <c r="C922" s="22"/>
      <c r="D922" s="22"/>
      <c r="E922" s="22"/>
      <c r="F922" s="22"/>
      <c r="G922" s="22"/>
      <c r="H922" s="22"/>
      <c r="I922" s="24"/>
      <c r="J922" s="25"/>
    </row>
    <row r="923" spans="1:10" ht="13.5" customHeight="1" x14ac:dyDescent="0.2">
      <c r="A923" s="23"/>
      <c r="B923" s="22"/>
      <c r="C923" s="22"/>
      <c r="D923" s="22"/>
      <c r="E923" s="22"/>
      <c r="F923" s="22"/>
      <c r="G923" s="22"/>
      <c r="H923" s="22"/>
      <c r="I923" s="24"/>
      <c r="J923" s="25"/>
    </row>
    <row r="924" spans="1:10" ht="13.5" customHeight="1" x14ac:dyDescent="0.2">
      <c r="A924" s="23"/>
      <c r="B924" s="22"/>
      <c r="C924" s="22"/>
      <c r="D924" s="22"/>
      <c r="E924" s="22"/>
      <c r="F924" s="22"/>
      <c r="G924" s="22"/>
      <c r="H924" s="22"/>
      <c r="I924" s="24"/>
      <c r="J924" s="25"/>
    </row>
    <row r="925" spans="1:10" ht="13.5" customHeight="1" x14ac:dyDescent="0.2">
      <c r="A925" s="23"/>
      <c r="B925" s="22"/>
      <c r="C925" s="22"/>
      <c r="D925" s="22"/>
      <c r="E925" s="22"/>
      <c r="F925" s="22"/>
      <c r="G925" s="22"/>
      <c r="H925" s="22"/>
      <c r="I925" s="24"/>
      <c r="J925" s="25"/>
    </row>
    <row r="926" spans="1:10" ht="13.5" customHeight="1" x14ac:dyDescent="0.2">
      <c r="A926" s="23"/>
      <c r="B926" s="22"/>
      <c r="C926" s="22"/>
      <c r="D926" s="22"/>
      <c r="E926" s="22"/>
      <c r="F926" s="22"/>
      <c r="G926" s="22"/>
      <c r="H926" s="22"/>
      <c r="I926" s="24"/>
      <c r="J926" s="25"/>
    </row>
    <row r="927" spans="1:10" ht="13.5" customHeight="1" x14ac:dyDescent="0.2">
      <c r="A927" s="23"/>
      <c r="B927" s="22"/>
      <c r="C927" s="22"/>
      <c r="D927" s="22"/>
      <c r="E927" s="22"/>
      <c r="F927" s="22"/>
      <c r="G927" s="22"/>
      <c r="H927" s="22"/>
      <c r="I927" s="24"/>
      <c r="J927" s="25"/>
    </row>
    <row r="928" spans="1:10" ht="13.5" customHeight="1" x14ac:dyDescent="0.2">
      <c r="A928" s="23"/>
      <c r="B928" s="22"/>
      <c r="C928" s="22"/>
      <c r="D928" s="22"/>
      <c r="E928" s="22"/>
      <c r="F928" s="22"/>
      <c r="G928" s="22"/>
      <c r="H928" s="22"/>
      <c r="I928" s="24"/>
      <c r="J928" s="25"/>
    </row>
    <row r="929" spans="1:10" ht="13.5" customHeight="1" x14ac:dyDescent="0.2">
      <c r="A929" s="23"/>
      <c r="B929" s="22"/>
      <c r="C929" s="22"/>
      <c r="D929" s="22"/>
      <c r="E929" s="22"/>
      <c r="F929" s="22"/>
      <c r="G929" s="22"/>
      <c r="H929" s="22"/>
      <c r="I929" s="24"/>
      <c r="J929" s="25"/>
    </row>
    <row r="930" spans="1:10" ht="13.5" customHeight="1" x14ac:dyDescent="0.2">
      <c r="A930" s="23"/>
      <c r="B930" s="22"/>
      <c r="C930" s="22"/>
      <c r="D930" s="22"/>
      <c r="E930" s="22"/>
      <c r="F930" s="22"/>
      <c r="G930" s="22"/>
      <c r="H930" s="22"/>
      <c r="I930" s="24"/>
      <c r="J930" s="25"/>
    </row>
    <row r="931" spans="1:10" ht="13.5" customHeight="1" x14ac:dyDescent="0.2">
      <c r="A931" s="23"/>
      <c r="B931" s="22"/>
      <c r="C931" s="22"/>
      <c r="D931" s="22"/>
      <c r="E931" s="22"/>
      <c r="F931" s="22"/>
      <c r="G931" s="22"/>
      <c r="H931" s="22"/>
      <c r="I931" s="24"/>
      <c r="J931" s="25"/>
    </row>
    <row r="932" spans="1:10" ht="13.5" customHeight="1" x14ac:dyDescent="0.2">
      <c r="A932" s="23"/>
      <c r="B932" s="22"/>
      <c r="C932" s="22"/>
      <c r="D932" s="22"/>
      <c r="E932" s="22"/>
      <c r="F932" s="22"/>
      <c r="G932" s="22"/>
      <c r="H932" s="22"/>
      <c r="I932" s="24"/>
      <c r="J932" s="25"/>
    </row>
    <row r="933" spans="1:10" ht="13.5" customHeight="1" x14ac:dyDescent="0.2">
      <c r="A933" s="23"/>
      <c r="B933" s="22"/>
      <c r="C933" s="22"/>
      <c r="D933" s="22"/>
      <c r="E933" s="22"/>
      <c r="F933" s="22"/>
      <c r="G933" s="22"/>
      <c r="H933" s="22"/>
      <c r="I933" s="24"/>
      <c r="J933" s="25"/>
    </row>
    <row r="934" spans="1:10" ht="13.5" customHeight="1" x14ac:dyDescent="0.2">
      <c r="A934" s="23"/>
      <c r="B934" s="22"/>
      <c r="C934" s="22"/>
      <c r="D934" s="22"/>
      <c r="E934" s="22"/>
      <c r="F934" s="22"/>
      <c r="G934" s="22"/>
      <c r="H934" s="22"/>
      <c r="I934" s="24"/>
      <c r="J934" s="25"/>
    </row>
    <row r="935" spans="1:10" ht="13.5" customHeight="1" x14ac:dyDescent="0.2">
      <c r="A935" s="23"/>
      <c r="B935" s="22"/>
      <c r="C935" s="22"/>
      <c r="D935" s="22"/>
      <c r="E935" s="22"/>
      <c r="F935" s="22"/>
      <c r="G935" s="22"/>
      <c r="H935" s="22"/>
      <c r="I935" s="24"/>
      <c r="J935" s="25"/>
    </row>
    <row r="936" spans="1:10" ht="13.5" customHeight="1" x14ac:dyDescent="0.2">
      <c r="A936" s="23"/>
      <c r="B936" s="22"/>
      <c r="C936" s="22"/>
      <c r="D936" s="22"/>
      <c r="E936" s="22"/>
      <c r="F936" s="22"/>
      <c r="G936" s="22"/>
      <c r="H936" s="22"/>
      <c r="I936" s="24"/>
      <c r="J936" s="25"/>
    </row>
    <row r="937" spans="1:10" ht="13.5" customHeight="1" x14ac:dyDescent="0.2">
      <c r="A937" s="23"/>
      <c r="B937" s="22"/>
      <c r="C937" s="22"/>
      <c r="D937" s="22"/>
      <c r="E937" s="22"/>
      <c r="F937" s="22"/>
      <c r="G937" s="22"/>
      <c r="H937" s="22"/>
      <c r="I937" s="24"/>
      <c r="J937" s="25"/>
    </row>
    <row r="938" spans="1:10" ht="13.5" customHeight="1" x14ac:dyDescent="0.2">
      <c r="A938" s="23"/>
      <c r="B938" s="22"/>
      <c r="C938" s="22"/>
      <c r="D938" s="22"/>
      <c r="E938" s="22"/>
      <c r="F938" s="22"/>
      <c r="G938" s="22"/>
      <c r="H938" s="22"/>
      <c r="I938" s="24"/>
      <c r="J938" s="25"/>
    </row>
    <row r="939" spans="1:10" ht="13.5" customHeight="1" x14ac:dyDescent="0.2">
      <c r="A939" s="23"/>
      <c r="B939" s="22"/>
      <c r="C939" s="22"/>
      <c r="D939" s="22"/>
      <c r="E939" s="22"/>
      <c r="F939" s="22"/>
      <c r="G939" s="22"/>
      <c r="H939" s="22"/>
      <c r="I939" s="24"/>
      <c r="J939" s="25"/>
    </row>
    <row r="940" spans="1:10" ht="13.5" customHeight="1" x14ac:dyDescent="0.2">
      <c r="A940" s="23"/>
      <c r="B940" s="22"/>
      <c r="C940" s="22"/>
      <c r="D940" s="22"/>
      <c r="E940" s="22"/>
      <c r="F940" s="22"/>
      <c r="G940" s="22"/>
      <c r="H940" s="22"/>
      <c r="I940" s="24"/>
      <c r="J940" s="25"/>
    </row>
    <row r="941" spans="1:10" ht="13.5" customHeight="1" x14ac:dyDescent="0.2">
      <c r="A941" s="23"/>
      <c r="B941" s="22"/>
      <c r="C941" s="22"/>
      <c r="D941" s="22"/>
      <c r="E941" s="22"/>
      <c r="F941" s="22"/>
      <c r="G941" s="22"/>
      <c r="H941" s="22"/>
      <c r="I941" s="24"/>
      <c r="J941" s="25"/>
    </row>
    <row r="942" spans="1:10" ht="13.5" customHeight="1" x14ac:dyDescent="0.2">
      <c r="A942" s="23"/>
      <c r="B942" s="22"/>
      <c r="C942" s="22"/>
      <c r="D942" s="22"/>
      <c r="E942" s="22"/>
      <c r="F942" s="22"/>
      <c r="G942" s="22"/>
      <c r="H942" s="22"/>
      <c r="I942" s="24"/>
      <c r="J942" s="25"/>
    </row>
    <row r="943" spans="1:10" ht="13.5" customHeight="1" x14ac:dyDescent="0.2">
      <c r="A943" s="23"/>
      <c r="B943" s="22"/>
      <c r="C943" s="22"/>
      <c r="D943" s="22"/>
      <c r="E943" s="22"/>
      <c r="F943" s="22"/>
      <c r="G943" s="22"/>
      <c r="H943" s="22"/>
      <c r="I943" s="24"/>
      <c r="J943" s="25"/>
    </row>
    <row r="944" spans="1:10" ht="13.5" customHeight="1" x14ac:dyDescent="0.2">
      <c r="A944" s="23"/>
      <c r="B944" s="22"/>
      <c r="C944" s="22"/>
      <c r="D944" s="22"/>
      <c r="E944" s="22"/>
      <c r="F944" s="22"/>
      <c r="G944" s="22"/>
      <c r="H944" s="22"/>
      <c r="I944" s="24"/>
      <c r="J944" s="25"/>
    </row>
    <row r="945" spans="1:10" ht="13.5" customHeight="1" x14ac:dyDescent="0.2">
      <c r="A945" s="23"/>
      <c r="B945" s="22"/>
      <c r="C945" s="22"/>
      <c r="D945" s="22"/>
      <c r="E945" s="22"/>
      <c r="F945" s="22"/>
      <c r="G945" s="22"/>
      <c r="H945" s="22"/>
      <c r="I945" s="24"/>
      <c r="J945" s="25"/>
    </row>
    <row r="946" spans="1:10" ht="13.5" customHeight="1" x14ac:dyDescent="0.2">
      <c r="A946" s="23"/>
      <c r="B946" s="22"/>
      <c r="C946" s="22"/>
      <c r="D946" s="22"/>
      <c r="E946" s="22"/>
      <c r="F946" s="22"/>
      <c r="G946" s="22"/>
      <c r="H946" s="22"/>
      <c r="I946" s="24"/>
      <c r="J946" s="25"/>
    </row>
    <row r="947" spans="1:10" ht="13.5" customHeight="1" x14ac:dyDescent="0.2">
      <c r="A947" s="23"/>
      <c r="B947" s="22"/>
      <c r="C947" s="22"/>
      <c r="D947" s="22"/>
      <c r="E947" s="22"/>
      <c r="F947" s="22"/>
      <c r="G947" s="22"/>
      <c r="H947" s="22"/>
      <c r="I947" s="24"/>
      <c r="J947" s="25"/>
    </row>
    <row r="948" spans="1:10" ht="13.5" customHeight="1" x14ac:dyDescent="0.2">
      <c r="A948" s="23"/>
      <c r="B948" s="22"/>
      <c r="C948" s="22"/>
      <c r="D948" s="22"/>
      <c r="E948" s="22"/>
      <c r="F948" s="22"/>
      <c r="G948" s="22"/>
      <c r="H948" s="22"/>
      <c r="I948" s="24"/>
      <c r="J948" s="25"/>
    </row>
    <row r="949" spans="1:10" ht="13.5" customHeight="1" x14ac:dyDescent="0.2">
      <c r="A949" s="23"/>
      <c r="B949" s="22"/>
      <c r="C949" s="22"/>
      <c r="D949" s="22"/>
      <c r="E949" s="22"/>
      <c r="F949" s="22"/>
      <c r="G949" s="22"/>
      <c r="H949" s="22"/>
      <c r="I949" s="24"/>
      <c r="J949" s="25"/>
    </row>
    <row r="950" spans="1:10" ht="13.5" customHeight="1" x14ac:dyDescent="0.2">
      <c r="A950" s="23"/>
      <c r="B950" s="22"/>
      <c r="C950" s="22"/>
      <c r="D950" s="22"/>
      <c r="E950" s="22"/>
      <c r="F950" s="22"/>
      <c r="G950" s="22"/>
      <c r="H950" s="22"/>
      <c r="I950" s="24"/>
      <c r="J950" s="25"/>
    </row>
    <row r="951" spans="1:10" ht="13.5" customHeight="1" x14ac:dyDescent="0.2">
      <c r="A951" s="23"/>
      <c r="B951" s="22"/>
      <c r="C951" s="22"/>
      <c r="D951" s="22"/>
      <c r="E951" s="22"/>
      <c r="F951" s="22"/>
      <c r="G951" s="22"/>
      <c r="H951" s="22"/>
      <c r="I951" s="24"/>
      <c r="J951" s="25"/>
    </row>
    <row r="952" spans="1:10" ht="13.5" customHeight="1" x14ac:dyDescent="0.2">
      <c r="A952" s="23"/>
      <c r="B952" s="22"/>
      <c r="C952" s="22"/>
      <c r="D952" s="22"/>
      <c r="E952" s="22"/>
      <c r="F952" s="22"/>
      <c r="G952" s="22"/>
      <c r="H952" s="22"/>
      <c r="I952" s="24"/>
      <c r="J952" s="25"/>
    </row>
    <row r="953" spans="1:10" ht="13.5" customHeight="1" x14ac:dyDescent="0.2">
      <c r="A953" s="23"/>
      <c r="B953" s="22"/>
      <c r="C953" s="22"/>
      <c r="D953" s="22"/>
      <c r="E953" s="22"/>
      <c r="F953" s="22"/>
      <c r="G953" s="22"/>
      <c r="H953" s="22"/>
      <c r="I953" s="24"/>
      <c r="J953" s="25"/>
    </row>
    <row r="954" spans="1:10" ht="13.5" customHeight="1" x14ac:dyDescent="0.2">
      <c r="A954" s="23"/>
      <c r="B954" s="22"/>
      <c r="C954" s="22"/>
      <c r="D954" s="22"/>
      <c r="E954" s="22"/>
      <c r="F954" s="22"/>
      <c r="G954" s="22"/>
      <c r="H954" s="22"/>
      <c r="I954" s="24"/>
      <c r="J954" s="25"/>
    </row>
    <row r="955" spans="1:10" ht="13.5" customHeight="1" x14ac:dyDescent="0.2">
      <c r="A955" s="23"/>
      <c r="B955" s="22"/>
      <c r="C955" s="22"/>
      <c r="D955" s="22"/>
      <c r="E955" s="22"/>
      <c r="F955" s="22"/>
      <c r="G955" s="22"/>
      <c r="H955" s="22"/>
      <c r="I955" s="24"/>
      <c r="J955" s="25"/>
    </row>
    <row r="956" spans="1:10" ht="13.5" customHeight="1" x14ac:dyDescent="0.2">
      <c r="A956" s="23"/>
      <c r="B956" s="22"/>
      <c r="C956" s="22"/>
      <c r="D956" s="22"/>
      <c r="E956" s="22"/>
      <c r="F956" s="22"/>
      <c r="G956" s="22"/>
      <c r="H956" s="22"/>
      <c r="I956" s="24"/>
      <c r="J956" s="25"/>
    </row>
    <row r="957" spans="1:10" ht="13.5" customHeight="1" x14ac:dyDescent="0.2">
      <c r="A957" s="23"/>
      <c r="B957" s="22"/>
      <c r="C957" s="22"/>
      <c r="D957" s="22"/>
      <c r="E957" s="22"/>
      <c r="F957" s="22"/>
      <c r="G957" s="22"/>
      <c r="H957" s="22"/>
      <c r="I957" s="24"/>
      <c r="J957" s="25"/>
    </row>
    <row r="958" spans="1:10" ht="13.5" customHeight="1" x14ac:dyDescent="0.2">
      <c r="A958" s="23"/>
      <c r="B958" s="22"/>
      <c r="C958" s="22"/>
      <c r="D958" s="22"/>
      <c r="E958" s="22"/>
      <c r="F958" s="22"/>
      <c r="G958" s="22"/>
      <c r="H958" s="22"/>
      <c r="I958" s="24"/>
      <c r="J958" s="25"/>
    </row>
    <row r="959" spans="1:10" ht="13.5" customHeight="1" x14ac:dyDescent="0.2">
      <c r="A959" s="23"/>
      <c r="B959" s="22"/>
      <c r="C959" s="22"/>
      <c r="D959" s="22"/>
      <c r="E959" s="22"/>
      <c r="F959" s="22"/>
      <c r="G959" s="22"/>
      <c r="H959" s="22"/>
      <c r="I959" s="24"/>
      <c r="J959" s="25"/>
    </row>
    <row r="960" spans="1:10" ht="13.5" customHeight="1" x14ac:dyDescent="0.2">
      <c r="A960" s="23"/>
      <c r="B960" s="22"/>
      <c r="C960" s="22"/>
      <c r="D960" s="22"/>
      <c r="E960" s="22"/>
      <c r="F960" s="22"/>
      <c r="G960" s="22"/>
      <c r="H960" s="22"/>
      <c r="I960" s="24"/>
      <c r="J960" s="25"/>
    </row>
    <row r="961" spans="1:10" ht="13.5" customHeight="1" x14ac:dyDescent="0.2">
      <c r="A961" s="23"/>
      <c r="B961" s="22"/>
      <c r="C961" s="22"/>
      <c r="D961" s="22"/>
      <c r="E961" s="22"/>
      <c r="F961" s="22"/>
      <c r="G961" s="22"/>
      <c r="H961" s="22"/>
      <c r="I961" s="24"/>
      <c r="J961" s="25"/>
    </row>
    <row r="962" spans="1:10" ht="13.5" customHeight="1" x14ac:dyDescent="0.2">
      <c r="A962" s="23"/>
      <c r="B962" s="22"/>
      <c r="C962" s="22"/>
      <c r="D962" s="22"/>
      <c r="E962" s="22"/>
      <c r="F962" s="22"/>
      <c r="G962" s="22"/>
      <c r="H962" s="22"/>
      <c r="I962" s="24"/>
      <c r="J962" s="25"/>
    </row>
    <row r="963" spans="1:10" ht="13.5" customHeight="1" x14ac:dyDescent="0.2">
      <c r="A963" s="23"/>
      <c r="B963" s="22"/>
      <c r="C963" s="22"/>
      <c r="D963" s="22"/>
      <c r="E963" s="22"/>
      <c r="F963" s="22"/>
      <c r="G963" s="22"/>
      <c r="H963" s="22"/>
      <c r="I963" s="24"/>
      <c r="J963" s="25"/>
    </row>
    <row r="964" spans="1:10" ht="13.5" customHeight="1" x14ac:dyDescent="0.2">
      <c r="A964" s="23"/>
      <c r="B964" s="22"/>
      <c r="C964" s="22"/>
      <c r="D964" s="22"/>
      <c r="E964" s="22"/>
      <c r="F964" s="22"/>
      <c r="G964" s="22"/>
      <c r="H964" s="22"/>
      <c r="I964" s="24"/>
      <c r="J964" s="25"/>
    </row>
    <row r="965" spans="1:10" ht="13.5" customHeight="1" x14ac:dyDescent="0.2">
      <c r="A965" s="23"/>
      <c r="B965" s="22"/>
      <c r="C965" s="22"/>
      <c r="D965" s="22"/>
      <c r="E965" s="22"/>
      <c r="F965" s="22"/>
      <c r="G965" s="22"/>
      <c r="H965" s="22"/>
      <c r="I965" s="24"/>
      <c r="J965" s="25"/>
    </row>
    <row r="966" spans="1:10" ht="13.5" customHeight="1" x14ac:dyDescent="0.2">
      <c r="A966" s="23"/>
      <c r="B966" s="22"/>
      <c r="C966" s="22"/>
      <c r="D966" s="22"/>
      <c r="E966" s="22"/>
      <c r="F966" s="22"/>
      <c r="G966" s="22"/>
      <c r="H966" s="22"/>
      <c r="I966" s="24"/>
      <c r="J966" s="25"/>
    </row>
    <row r="967" spans="1:10" ht="13.5" customHeight="1" x14ac:dyDescent="0.2">
      <c r="A967" s="23"/>
      <c r="B967" s="22"/>
      <c r="C967" s="22"/>
      <c r="D967" s="22"/>
      <c r="E967" s="22"/>
      <c r="F967" s="22"/>
      <c r="G967" s="22"/>
      <c r="H967" s="22"/>
      <c r="I967" s="24"/>
      <c r="J967" s="25"/>
    </row>
    <row r="968" spans="1:10" ht="13.5" customHeight="1" x14ac:dyDescent="0.2">
      <c r="A968" s="23"/>
      <c r="B968" s="22"/>
      <c r="C968" s="22"/>
      <c r="D968" s="22"/>
      <c r="E968" s="22"/>
      <c r="F968" s="22"/>
      <c r="G968" s="22"/>
      <c r="H968" s="22"/>
      <c r="I968" s="24"/>
      <c r="J968" s="25"/>
    </row>
    <row r="969" spans="1:10" ht="13.5" customHeight="1" x14ac:dyDescent="0.2">
      <c r="A969" s="23"/>
      <c r="B969" s="22"/>
      <c r="C969" s="22"/>
      <c r="D969" s="22"/>
      <c r="E969" s="22"/>
      <c r="F969" s="22"/>
      <c r="G969" s="22"/>
      <c r="H969" s="22"/>
      <c r="I969" s="24"/>
      <c r="J969" s="25"/>
    </row>
    <row r="970" spans="1:10" ht="13.5" customHeight="1" x14ac:dyDescent="0.2">
      <c r="A970" s="23"/>
      <c r="B970" s="22"/>
      <c r="C970" s="22"/>
      <c r="D970" s="22"/>
      <c r="E970" s="22"/>
      <c r="F970" s="22"/>
      <c r="G970" s="22"/>
      <c r="H970" s="22"/>
      <c r="I970" s="24"/>
      <c r="J970" s="25"/>
    </row>
    <row r="971" spans="1:10" ht="13.5" customHeight="1" x14ac:dyDescent="0.2">
      <c r="A971" s="23"/>
      <c r="B971" s="22"/>
      <c r="C971" s="22"/>
      <c r="D971" s="22"/>
      <c r="E971" s="22"/>
      <c r="F971" s="22"/>
      <c r="G971" s="22"/>
      <c r="H971" s="22"/>
      <c r="I971" s="24"/>
      <c r="J971" s="25"/>
    </row>
    <row r="972" spans="1:10" ht="13.5" customHeight="1" x14ac:dyDescent="0.2">
      <c r="A972" s="23"/>
      <c r="B972" s="22"/>
      <c r="C972" s="22"/>
      <c r="D972" s="22"/>
      <c r="E972" s="22"/>
      <c r="F972" s="22"/>
      <c r="G972" s="22"/>
      <c r="H972" s="22"/>
      <c r="I972" s="24"/>
      <c r="J972" s="25"/>
    </row>
    <row r="973" spans="1:10" ht="13.5" customHeight="1" x14ac:dyDescent="0.2">
      <c r="A973" s="23"/>
      <c r="B973" s="22"/>
      <c r="C973" s="22"/>
      <c r="D973" s="22"/>
      <c r="E973" s="22"/>
      <c r="F973" s="22"/>
      <c r="G973" s="22"/>
      <c r="H973" s="22"/>
      <c r="I973" s="24"/>
      <c r="J973" s="25"/>
    </row>
    <row r="974" spans="1:10" ht="13.5" customHeight="1" x14ac:dyDescent="0.2">
      <c r="A974" s="23"/>
      <c r="B974" s="22"/>
      <c r="C974" s="22"/>
      <c r="D974" s="22"/>
      <c r="E974" s="22"/>
      <c r="F974" s="22"/>
      <c r="G974" s="22"/>
      <c r="H974" s="22"/>
      <c r="I974" s="24"/>
      <c r="J974" s="25"/>
    </row>
    <row r="975" spans="1:10" ht="13.5" customHeight="1" x14ac:dyDescent="0.2">
      <c r="A975" s="23"/>
      <c r="B975" s="22"/>
      <c r="C975" s="22"/>
      <c r="D975" s="22"/>
      <c r="E975" s="22"/>
      <c r="F975" s="22"/>
      <c r="G975" s="22"/>
      <c r="H975" s="22"/>
      <c r="I975" s="24"/>
      <c r="J975" s="25"/>
    </row>
    <row r="976" spans="1:10" ht="13.5" customHeight="1" x14ac:dyDescent="0.2">
      <c r="A976" s="23"/>
      <c r="B976" s="22"/>
      <c r="C976" s="22"/>
      <c r="D976" s="22"/>
      <c r="E976" s="22"/>
      <c r="F976" s="22"/>
      <c r="G976" s="22"/>
      <c r="H976" s="22"/>
      <c r="I976" s="24"/>
      <c r="J976" s="25"/>
    </row>
    <row r="977" spans="1:10" ht="13.5" customHeight="1" x14ac:dyDescent="0.2">
      <c r="A977" s="23"/>
      <c r="B977" s="22"/>
      <c r="C977" s="22"/>
      <c r="D977" s="22"/>
      <c r="E977" s="22"/>
      <c r="F977" s="22"/>
      <c r="G977" s="22"/>
      <c r="H977" s="22"/>
      <c r="I977" s="24"/>
      <c r="J977" s="25"/>
    </row>
    <row r="978" spans="1:10" ht="13.5" customHeight="1" x14ac:dyDescent="0.2">
      <c r="A978" s="23"/>
      <c r="B978" s="22"/>
      <c r="C978" s="22"/>
      <c r="D978" s="22"/>
      <c r="E978" s="22"/>
      <c r="F978" s="22"/>
      <c r="G978" s="22"/>
      <c r="H978" s="22"/>
      <c r="I978" s="24"/>
      <c r="J978" s="25"/>
    </row>
    <row r="979" spans="1:10" ht="13.5" customHeight="1" x14ac:dyDescent="0.2">
      <c r="A979" s="23"/>
      <c r="B979" s="22"/>
      <c r="C979" s="22"/>
      <c r="D979" s="22"/>
      <c r="E979" s="22"/>
      <c r="F979" s="22"/>
      <c r="G979" s="22"/>
      <c r="H979" s="22"/>
      <c r="I979" s="24"/>
      <c r="J979" s="25"/>
    </row>
    <row r="980" spans="1:10" ht="13.5" customHeight="1" x14ac:dyDescent="0.2">
      <c r="A980" s="23"/>
      <c r="B980" s="22"/>
      <c r="C980" s="22"/>
      <c r="D980" s="22"/>
      <c r="E980" s="22"/>
      <c r="F980" s="22"/>
      <c r="G980" s="22"/>
      <c r="H980" s="22"/>
      <c r="I980" s="24"/>
      <c r="J980" s="25"/>
    </row>
    <row r="981" spans="1:10" ht="13.5" customHeight="1" x14ac:dyDescent="0.2">
      <c r="A981" s="23"/>
      <c r="B981" s="22"/>
      <c r="C981" s="22"/>
      <c r="D981" s="22"/>
      <c r="E981" s="22"/>
      <c r="F981" s="22"/>
      <c r="G981" s="22"/>
      <c r="H981" s="22"/>
      <c r="I981" s="24"/>
      <c r="J981" s="25"/>
    </row>
    <row r="982" spans="1:10" ht="13.5" customHeight="1" x14ac:dyDescent="0.2">
      <c r="A982" s="23"/>
      <c r="B982" s="22"/>
      <c r="C982" s="22"/>
      <c r="D982" s="22"/>
      <c r="E982" s="22"/>
      <c r="F982" s="22"/>
      <c r="G982" s="22"/>
      <c r="H982" s="22"/>
      <c r="I982" s="24"/>
      <c r="J982" s="25"/>
    </row>
    <row r="983" spans="1:10" ht="13.5" customHeight="1" x14ac:dyDescent="0.2">
      <c r="A983" s="23"/>
      <c r="B983" s="22"/>
      <c r="C983" s="22"/>
      <c r="D983" s="22"/>
      <c r="E983" s="22"/>
      <c r="F983" s="22"/>
      <c r="G983" s="22"/>
      <c r="H983" s="22"/>
      <c r="I983" s="24"/>
      <c r="J983" s="25"/>
    </row>
    <row r="984" spans="1:10" ht="13.5" customHeight="1" x14ac:dyDescent="0.2">
      <c r="A984" s="23"/>
      <c r="B984" s="22"/>
      <c r="C984" s="22"/>
      <c r="D984" s="22"/>
      <c r="E984" s="22"/>
      <c r="F984" s="22"/>
      <c r="G984" s="22"/>
      <c r="H984" s="22"/>
      <c r="I984" s="24"/>
      <c r="J984" s="25"/>
    </row>
    <row r="985" spans="1:10" ht="13.5" customHeight="1" x14ac:dyDescent="0.2">
      <c r="A985" s="23"/>
      <c r="B985" s="22"/>
      <c r="C985" s="22"/>
      <c r="D985" s="22"/>
      <c r="E985" s="22"/>
      <c r="F985" s="22"/>
      <c r="G985" s="22"/>
      <c r="H985" s="22"/>
      <c r="I985" s="24"/>
      <c r="J985" s="25"/>
    </row>
    <row r="986" spans="1:10" ht="13.5" customHeight="1" x14ac:dyDescent="0.2">
      <c r="A986" s="23"/>
      <c r="B986" s="22"/>
      <c r="C986" s="22"/>
      <c r="D986" s="22"/>
      <c r="E986" s="22"/>
      <c r="F986" s="22"/>
      <c r="G986" s="22"/>
      <c r="H986" s="22"/>
      <c r="I986" s="24"/>
      <c r="J986" s="25"/>
    </row>
    <row r="987" spans="1:10" ht="13.5" customHeight="1" x14ac:dyDescent="0.2">
      <c r="A987" s="23"/>
      <c r="B987" s="22"/>
      <c r="C987" s="22"/>
      <c r="D987" s="22"/>
      <c r="E987" s="22"/>
      <c r="F987" s="22"/>
      <c r="G987" s="22"/>
      <c r="H987" s="22"/>
      <c r="I987" s="24"/>
      <c r="J987" s="25"/>
    </row>
    <row r="988" spans="1:10" ht="13.5" customHeight="1" x14ac:dyDescent="0.2">
      <c r="A988" s="23"/>
      <c r="B988" s="22"/>
      <c r="C988" s="22"/>
      <c r="D988" s="22"/>
      <c r="E988" s="22"/>
      <c r="F988" s="22"/>
      <c r="G988" s="22"/>
      <c r="H988" s="22"/>
      <c r="I988" s="24"/>
      <c r="J988" s="25"/>
    </row>
    <row r="989" spans="1:10" ht="13.5" customHeight="1" x14ac:dyDescent="0.2">
      <c r="A989" s="23"/>
      <c r="B989" s="22"/>
      <c r="C989" s="22"/>
      <c r="D989" s="22"/>
      <c r="E989" s="22"/>
      <c r="F989" s="22"/>
      <c r="G989" s="22"/>
      <c r="H989" s="22"/>
      <c r="I989" s="24"/>
      <c r="J989" s="25"/>
    </row>
    <row r="990" spans="1:10" ht="13.5" customHeight="1" x14ac:dyDescent="0.2">
      <c r="A990" s="23"/>
      <c r="B990" s="22"/>
      <c r="C990" s="22"/>
      <c r="D990" s="22"/>
      <c r="E990" s="22"/>
      <c r="F990" s="22"/>
      <c r="G990" s="22"/>
      <c r="H990" s="22"/>
      <c r="I990" s="24"/>
      <c r="J990" s="25"/>
    </row>
    <row r="991" spans="1:10" ht="13.5" customHeight="1" x14ac:dyDescent="0.2">
      <c r="A991" s="23"/>
      <c r="B991" s="22"/>
      <c r="C991" s="22"/>
      <c r="D991" s="22"/>
      <c r="E991" s="22"/>
      <c r="F991" s="22"/>
      <c r="G991" s="22"/>
      <c r="H991" s="22"/>
      <c r="I991" s="24"/>
      <c r="J991" s="25"/>
    </row>
    <row r="992" spans="1:10" ht="13.5" customHeight="1" x14ac:dyDescent="0.2">
      <c r="A992" s="23"/>
      <c r="B992" s="22"/>
      <c r="C992" s="22"/>
      <c r="D992" s="22"/>
      <c r="E992" s="22"/>
      <c r="F992" s="22"/>
      <c r="G992" s="22"/>
      <c r="H992" s="22"/>
      <c r="I992" s="24"/>
      <c r="J992" s="25"/>
    </row>
    <row r="993" spans="1:10" ht="13.5" customHeight="1" x14ac:dyDescent="0.2">
      <c r="A993" s="23"/>
      <c r="B993" s="22"/>
      <c r="C993" s="22"/>
      <c r="D993" s="22"/>
      <c r="E993" s="22"/>
      <c r="F993" s="22"/>
      <c r="G993" s="22"/>
      <c r="H993" s="22"/>
      <c r="I993" s="24"/>
      <c r="J993" s="25"/>
    </row>
    <row r="994" spans="1:10" ht="13.5" customHeight="1" x14ac:dyDescent="0.2">
      <c r="A994" s="23"/>
      <c r="B994" s="22"/>
      <c r="C994" s="22"/>
      <c r="D994" s="22"/>
      <c r="E994" s="22"/>
      <c r="F994" s="22"/>
      <c r="G994" s="22"/>
      <c r="H994" s="22"/>
      <c r="I994" s="24"/>
      <c r="J994" s="25"/>
    </row>
    <row r="995" spans="1:10" ht="13.5" customHeight="1" x14ac:dyDescent="0.2">
      <c r="A995" s="23"/>
      <c r="B995" s="22"/>
      <c r="C995" s="22"/>
      <c r="D995" s="22"/>
      <c r="E995" s="22"/>
      <c r="F995" s="22"/>
      <c r="G995" s="22"/>
      <c r="H995" s="22"/>
      <c r="I995" s="24"/>
      <c r="J995" s="25"/>
    </row>
    <row r="996" spans="1:10" ht="13.5" customHeight="1" x14ac:dyDescent="0.2">
      <c r="A996" s="23"/>
      <c r="B996" s="22"/>
      <c r="C996" s="22"/>
      <c r="D996" s="22"/>
      <c r="E996" s="22"/>
      <c r="F996" s="22"/>
      <c r="G996" s="22"/>
      <c r="H996" s="22"/>
      <c r="I996" s="24"/>
      <c r="J996" s="25"/>
    </row>
    <row r="997" spans="1:10" ht="13.5" customHeight="1" x14ac:dyDescent="0.2">
      <c r="A997" s="23"/>
      <c r="B997" s="22"/>
      <c r="C997" s="22"/>
      <c r="D997" s="22"/>
      <c r="E997" s="22"/>
      <c r="F997" s="22"/>
      <c r="G997" s="22"/>
      <c r="H997" s="22"/>
      <c r="I997" s="24"/>
      <c r="J997" s="25"/>
    </row>
    <row r="998" spans="1:10" ht="13.5" customHeight="1" x14ac:dyDescent="0.2">
      <c r="A998" s="23"/>
      <c r="B998" s="22"/>
      <c r="C998" s="22"/>
      <c r="D998" s="22"/>
      <c r="E998" s="22"/>
      <c r="F998" s="22"/>
      <c r="G998" s="22"/>
      <c r="H998" s="22"/>
      <c r="I998" s="24"/>
      <c r="J998" s="25"/>
    </row>
    <row r="999" spans="1:10" ht="13.5" customHeight="1" x14ac:dyDescent="0.2">
      <c r="A999" s="23"/>
      <c r="B999" s="22"/>
      <c r="C999" s="22"/>
      <c r="D999" s="22"/>
      <c r="E999" s="22"/>
      <c r="F999" s="22"/>
      <c r="G999" s="22"/>
      <c r="H999" s="22"/>
      <c r="I999" s="24"/>
      <c r="J999" s="25"/>
    </row>
    <row r="1000" spans="1:10" ht="13.5" customHeight="1" x14ac:dyDescent="0.2">
      <c r="A1000" s="23"/>
      <c r="B1000" s="22"/>
      <c r="C1000" s="22"/>
      <c r="D1000" s="22"/>
      <c r="E1000" s="22"/>
      <c r="F1000" s="22"/>
      <c r="G1000" s="22"/>
      <c r="H1000" s="22"/>
      <c r="I1000" s="24"/>
      <c r="J1000" s="25"/>
    </row>
    <row r="1001" spans="1:10" ht="13.5" customHeight="1" x14ac:dyDescent="0.2">
      <c r="A1001" s="23"/>
      <c r="B1001" s="22"/>
      <c r="C1001" s="22"/>
      <c r="D1001" s="22"/>
      <c r="E1001" s="22"/>
      <c r="F1001" s="22"/>
      <c r="G1001" s="22"/>
      <c r="H1001" s="22"/>
      <c r="I1001" s="24"/>
      <c r="J1001" s="25"/>
    </row>
    <row r="1002" spans="1:10" ht="13.5" customHeight="1" x14ac:dyDescent="0.2">
      <c r="A1002" s="23"/>
      <c r="B1002" s="22"/>
      <c r="C1002" s="22"/>
      <c r="D1002" s="22"/>
      <c r="E1002" s="22"/>
      <c r="F1002" s="22"/>
      <c r="G1002" s="22"/>
      <c r="H1002" s="22"/>
      <c r="I1002" s="24"/>
      <c r="J1002" s="25"/>
    </row>
    <row r="1003" spans="1:10" ht="13.5" customHeight="1" x14ac:dyDescent="0.2">
      <c r="A1003" s="23"/>
      <c r="B1003" s="22"/>
      <c r="C1003" s="22"/>
      <c r="D1003" s="22"/>
      <c r="E1003" s="22"/>
      <c r="F1003" s="22"/>
      <c r="G1003" s="22"/>
      <c r="H1003" s="22"/>
      <c r="I1003" s="24"/>
      <c r="J1003" s="25"/>
    </row>
    <row r="1004" spans="1:10" ht="13.5" customHeight="1" x14ac:dyDescent="0.2">
      <c r="A1004" s="23"/>
      <c r="B1004" s="22"/>
      <c r="C1004" s="22"/>
      <c r="D1004" s="22"/>
      <c r="E1004" s="22"/>
      <c r="F1004" s="22"/>
      <c r="G1004" s="22"/>
      <c r="H1004" s="22"/>
      <c r="I1004" s="24"/>
      <c r="J1004" s="25"/>
    </row>
    <row r="1005" spans="1:10" ht="13.5" customHeight="1" x14ac:dyDescent="0.2">
      <c r="A1005" s="23"/>
      <c r="B1005" s="22"/>
      <c r="C1005" s="22"/>
      <c r="D1005" s="22"/>
      <c r="E1005" s="22"/>
      <c r="F1005" s="22"/>
      <c r="G1005" s="22"/>
      <c r="H1005" s="22"/>
      <c r="I1005" s="24"/>
      <c r="J1005" s="25"/>
    </row>
    <row r="1006" spans="1:10" ht="13.5" customHeight="1" x14ac:dyDescent="0.2">
      <c r="A1006" s="23"/>
      <c r="B1006" s="22"/>
      <c r="C1006" s="22"/>
      <c r="D1006" s="22"/>
      <c r="E1006" s="22"/>
      <c r="F1006" s="22"/>
      <c r="G1006" s="22"/>
      <c r="H1006" s="22"/>
      <c r="I1006" s="24"/>
      <c r="J1006" s="25"/>
    </row>
    <row r="1007" spans="1:10" ht="13.5" customHeight="1" x14ac:dyDescent="0.2">
      <c r="A1007" s="23"/>
      <c r="B1007" s="22"/>
      <c r="C1007" s="22"/>
      <c r="D1007" s="22"/>
      <c r="E1007" s="22"/>
      <c r="F1007" s="22"/>
      <c r="G1007" s="22"/>
      <c r="H1007" s="22"/>
      <c r="I1007" s="24"/>
      <c r="J1007" s="25"/>
    </row>
    <row r="1008" spans="1:10" ht="13.5" customHeight="1" x14ac:dyDescent="0.2">
      <c r="A1008" s="23"/>
      <c r="B1008" s="22"/>
      <c r="C1008" s="22"/>
      <c r="D1008" s="22"/>
      <c r="E1008" s="22"/>
      <c r="F1008" s="22"/>
      <c r="G1008" s="22"/>
      <c r="H1008" s="22"/>
      <c r="I1008" s="24"/>
      <c r="J1008" s="25"/>
    </row>
    <row r="1009" spans="1:10" ht="13.5" customHeight="1" x14ac:dyDescent="0.2">
      <c r="A1009" s="23"/>
      <c r="B1009" s="22"/>
      <c r="C1009" s="22"/>
      <c r="D1009" s="22"/>
      <c r="E1009" s="22"/>
      <c r="F1009" s="22"/>
      <c r="G1009" s="22"/>
      <c r="H1009" s="22"/>
      <c r="I1009" s="24"/>
      <c r="J1009" s="25"/>
    </row>
    <row r="1010" spans="1:10" ht="13.5" customHeight="1" x14ac:dyDescent="0.2">
      <c r="A1010" s="23"/>
      <c r="B1010" s="22"/>
      <c r="C1010" s="22"/>
      <c r="D1010" s="22"/>
      <c r="E1010" s="22"/>
      <c r="F1010" s="22"/>
      <c r="G1010" s="22"/>
      <c r="H1010" s="22"/>
      <c r="I1010" s="24"/>
      <c r="J1010" s="25"/>
    </row>
    <row r="1011" spans="1:10" ht="13.5" customHeight="1" x14ac:dyDescent="0.2">
      <c r="A1011" s="23"/>
      <c r="B1011" s="22"/>
      <c r="C1011" s="22"/>
      <c r="D1011" s="22"/>
      <c r="E1011" s="22"/>
      <c r="F1011" s="22"/>
      <c r="G1011" s="22"/>
      <c r="H1011" s="22"/>
      <c r="I1011" s="24"/>
      <c r="J1011" s="25"/>
    </row>
    <row r="1012" spans="1:10" ht="13.5" customHeight="1" x14ac:dyDescent="0.2">
      <c r="A1012" s="23"/>
      <c r="B1012" s="22"/>
      <c r="C1012" s="22"/>
      <c r="D1012" s="22"/>
      <c r="E1012" s="22"/>
      <c r="F1012" s="22"/>
      <c r="G1012" s="22"/>
      <c r="H1012" s="22"/>
      <c r="I1012" s="24"/>
      <c r="J1012" s="25"/>
    </row>
    <row r="1013" spans="1:10" ht="13.5" customHeight="1" x14ac:dyDescent="0.2">
      <c r="A1013" s="23"/>
      <c r="B1013" s="22"/>
      <c r="C1013" s="22"/>
      <c r="D1013" s="22"/>
      <c r="E1013" s="22"/>
      <c r="F1013" s="22"/>
      <c r="G1013" s="22"/>
      <c r="H1013" s="22"/>
      <c r="I1013" s="24"/>
      <c r="J1013" s="25"/>
    </row>
    <row r="1014" spans="1:10" ht="13.5" customHeight="1" x14ac:dyDescent="0.2">
      <c r="A1014" s="23"/>
      <c r="B1014" s="22"/>
      <c r="C1014" s="22"/>
      <c r="D1014" s="22"/>
      <c r="E1014" s="22"/>
      <c r="F1014" s="22"/>
      <c r="G1014" s="22"/>
      <c r="H1014" s="22"/>
      <c r="I1014" s="24"/>
      <c r="J1014" s="25"/>
    </row>
    <row r="1015" spans="1:10" ht="13.5" customHeight="1" x14ac:dyDescent="0.2">
      <c r="A1015" s="23"/>
      <c r="B1015" s="22"/>
      <c r="C1015" s="22"/>
      <c r="D1015" s="22"/>
      <c r="E1015" s="22"/>
      <c r="F1015" s="22"/>
      <c r="G1015" s="22"/>
      <c r="H1015" s="22"/>
      <c r="I1015" s="24"/>
      <c r="J1015" s="25"/>
    </row>
    <row r="1016" spans="1:10" ht="13.5" customHeight="1" x14ac:dyDescent="0.2">
      <c r="A1016" s="23"/>
      <c r="B1016" s="22"/>
      <c r="C1016" s="22"/>
      <c r="D1016" s="22"/>
      <c r="E1016" s="22"/>
      <c r="F1016" s="22"/>
      <c r="G1016" s="22"/>
      <c r="H1016" s="22"/>
      <c r="I1016" s="24"/>
      <c r="J1016" s="25"/>
    </row>
    <row r="1017" spans="1:10" ht="13.5" customHeight="1" x14ac:dyDescent="0.2">
      <c r="A1017" s="23"/>
      <c r="B1017" s="22"/>
      <c r="C1017" s="22"/>
      <c r="D1017" s="22"/>
      <c r="E1017" s="22"/>
      <c r="F1017" s="22"/>
      <c r="G1017" s="22"/>
      <c r="H1017" s="22"/>
      <c r="I1017" s="24"/>
      <c r="J1017" s="25"/>
    </row>
    <row r="1018" spans="1:10" ht="13.5" customHeight="1" x14ac:dyDescent="0.2">
      <c r="A1018" s="23"/>
      <c r="B1018" s="22"/>
      <c r="C1018" s="22"/>
      <c r="D1018" s="22"/>
      <c r="E1018" s="22"/>
      <c r="F1018" s="22"/>
      <c r="G1018" s="22"/>
      <c r="H1018" s="22"/>
      <c r="I1018" s="24"/>
      <c r="J1018" s="25"/>
    </row>
    <row r="1019" spans="1:10" ht="13.5" customHeight="1" x14ac:dyDescent="0.2">
      <c r="A1019" s="23"/>
      <c r="B1019" s="22"/>
      <c r="C1019" s="22"/>
      <c r="D1019" s="22"/>
      <c r="E1019" s="22"/>
      <c r="F1019" s="22"/>
      <c r="G1019" s="22"/>
      <c r="H1019" s="22"/>
      <c r="I1019" s="24"/>
      <c r="J1019" s="25"/>
    </row>
    <row r="1020" spans="1:10" ht="13.5" customHeight="1" x14ac:dyDescent="0.2">
      <c r="A1020" s="23"/>
      <c r="B1020" s="22"/>
      <c r="C1020" s="22"/>
      <c r="D1020" s="22"/>
      <c r="E1020" s="22"/>
      <c r="F1020" s="22"/>
      <c r="G1020" s="22"/>
      <c r="H1020" s="22"/>
      <c r="I1020" s="24"/>
      <c r="J1020" s="25"/>
    </row>
    <row r="1021" spans="1:10" ht="13.5" customHeight="1" x14ac:dyDescent="0.2">
      <c r="A1021" s="23"/>
      <c r="B1021" s="22"/>
      <c r="C1021" s="22"/>
      <c r="D1021" s="22"/>
      <c r="E1021" s="22"/>
      <c r="F1021" s="22"/>
      <c r="G1021" s="22"/>
      <c r="H1021" s="22"/>
      <c r="I1021" s="24"/>
      <c r="J1021" s="25"/>
    </row>
    <row r="1022" spans="1:10" ht="13.5" customHeight="1" x14ac:dyDescent="0.2">
      <c r="A1022" s="23"/>
      <c r="B1022" s="22"/>
      <c r="C1022" s="22"/>
      <c r="D1022" s="22"/>
      <c r="E1022" s="22"/>
      <c r="F1022" s="22"/>
      <c r="G1022" s="22"/>
      <c r="H1022" s="22"/>
      <c r="I1022" s="24"/>
      <c r="J1022" s="25"/>
    </row>
    <row r="1023" spans="1:10" ht="13.5" customHeight="1" x14ac:dyDescent="0.2">
      <c r="A1023" s="23"/>
      <c r="B1023" s="22"/>
      <c r="C1023" s="22"/>
      <c r="D1023" s="22"/>
      <c r="E1023" s="22"/>
      <c r="F1023" s="22"/>
      <c r="G1023" s="22"/>
      <c r="H1023" s="22"/>
      <c r="I1023" s="24"/>
      <c r="J1023" s="25"/>
    </row>
    <row r="1024" spans="1:10" ht="13.5" customHeight="1" x14ac:dyDescent="0.2">
      <c r="A1024" s="23"/>
      <c r="B1024" s="22"/>
      <c r="C1024" s="22"/>
      <c r="D1024" s="22"/>
      <c r="E1024" s="22"/>
      <c r="F1024" s="22"/>
      <c r="G1024" s="22"/>
      <c r="H1024" s="22"/>
      <c r="I1024" s="24"/>
      <c r="J1024" s="25"/>
    </row>
    <row r="1025" spans="1:10" ht="13.5" customHeight="1" x14ac:dyDescent="0.2">
      <c r="A1025" s="23"/>
      <c r="B1025" s="22"/>
      <c r="C1025" s="22"/>
      <c r="D1025" s="22"/>
      <c r="E1025" s="22"/>
      <c r="F1025" s="22"/>
      <c r="G1025" s="22"/>
      <c r="H1025" s="22"/>
      <c r="I1025" s="24"/>
      <c r="J1025" s="25"/>
    </row>
    <row r="1026" spans="1:10" ht="13.5" customHeight="1" x14ac:dyDescent="0.2">
      <c r="A1026" s="23"/>
      <c r="B1026" s="22"/>
      <c r="C1026" s="22"/>
      <c r="D1026" s="22"/>
      <c r="E1026" s="22"/>
      <c r="F1026" s="22"/>
      <c r="G1026" s="22"/>
      <c r="H1026" s="22"/>
      <c r="I1026" s="24"/>
      <c r="J1026" s="25"/>
    </row>
    <row r="1027" spans="1:10" ht="13.5" customHeight="1" x14ac:dyDescent="0.2">
      <c r="A1027" s="23"/>
      <c r="B1027" s="22"/>
      <c r="C1027" s="22"/>
      <c r="D1027" s="22"/>
      <c r="E1027" s="22"/>
      <c r="F1027" s="22"/>
      <c r="G1027" s="22"/>
      <c r="H1027" s="22"/>
      <c r="I1027" s="24"/>
      <c r="J1027" s="25"/>
    </row>
    <row r="1028" spans="1:10" ht="13.5" customHeight="1" x14ac:dyDescent="0.2">
      <c r="A1028" s="23"/>
      <c r="B1028" s="22"/>
      <c r="C1028" s="22"/>
      <c r="D1028" s="22"/>
      <c r="E1028" s="22"/>
      <c r="F1028" s="22"/>
      <c r="G1028" s="22"/>
      <c r="H1028" s="22"/>
      <c r="I1028" s="24"/>
      <c r="J1028" s="25"/>
    </row>
    <row r="1029" spans="1:10" ht="13.5" customHeight="1" x14ac:dyDescent="0.2">
      <c r="A1029" s="23"/>
      <c r="B1029" s="22"/>
      <c r="C1029" s="22"/>
      <c r="D1029" s="22"/>
      <c r="E1029" s="22"/>
      <c r="F1029" s="22"/>
      <c r="G1029" s="22"/>
      <c r="H1029" s="22"/>
      <c r="I1029" s="24"/>
      <c r="J1029" s="25"/>
    </row>
    <row r="1030" spans="1:10" ht="13.5" customHeight="1" x14ac:dyDescent="0.2">
      <c r="A1030" s="23"/>
      <c r="B1030" s="22"/>
      <c r="C1030" s="22"/>
      <c r="D1030" s="22"/>
      <c r="E1030" s="22"/>
      <c r="F1030" s="22"/>
      <c r="G1030" s="22"/>
      <c r="H1030" s="22"/>
      <c r="I1030" s="24"/>
      <c r="J1030" s="25"/>
    </row>
    <row r="1031" spans="1:10" ht="13.5" customHeight="1" x14ac:dyDescent="0.2">
      <c r="A1031" s="23"/>
      <c r="B1031" s="22"/>
      <c r="C1031" s="22"/>
      <c r="D1031" s="22"/>
      <c r="E1031" s="22"/>
      <c r="F1031" s="22"/>
      <c r="G1031" s="22"/>
      <c r="H1031" s="22"/>
      <c r="I1031" s="24"/>
      <c r="J1031" s="25"/>
    </row>
    <row r="1032" spans="1:10" ht="13.5" customHeight="1" x14ac:dyDescent="0.2">
      <c r="A1032" s="23"/>
      <c r="B1032" s="22"/>
      <c r="C1032" s="22"/>
      <c r="D1032" s="22"/>
      <c r="E1032" s="22"/>
      <c r="F1032" s="22"/>
      <c r="G1032" s="22"/>
      <c r="H1032" s="22"/>
      <c r="I1032" s="24"/>
      <c r="J1032" s="25"/>
    </row>
    <row r="1033" spans="1:10" ht="13.5" customHeight="1" x14ac:dyDescent="0.2">
      <c r="A1033" s="23"/>
      <c r="B1033" s="22"/>
      <c r="C1033" s="22"/>
      <c r="D1033" s="22"/>
      <c r="E1033" s="22"/>
      <c r="F1033" s="22"/>
      <c r="G1033" s="22"/>
      <c r="H1033" s="22"/>
      <c r="I1033" s="24"/>
      <c r="J1033" s="25"/>
    </row>
    <row r="1034" spans="1:10" ht="13.5" customHeight="1" x14ac:dyDescent="0.2">
      <c r="A1034" s="23"/>
      <c r="B1034" s="22"/>
      <c r="C1034" s="22"/>
      <c r="D1034" s="22"/>
      <c r="E1034" s="22"/>
      <c r="F1034" s="22"/>
      <c r="G1034" s="22"/>
      <c r="H1034" s="22"/>
      <c r="I1034" s="24"/>
      <c r="J1034" s="25"/>
    </row>
    <row r="1035" spans="1:10" ht="13.5" customHeight="1" x14ac:dyDescent="0.2">
      <c r="A1035" s="23"/>
      <c r="B1035" s="22"/>
      <c r="C1035" s="22"/>
      <c r="D1035" s="22"/>
      <c r="E1035" s="22"/>
      <c r="F1035" s="22"/>
      <c r="G1035" s="22"/>
      <c r="H1035" s="22"/>
      <c r="I1035" s="24"/>
      <c r="J1035" s="25"/>
    </row>
    <row r="1036" spans="1:10" ht="13.5" customHeight="1" x14ac:dyDescent="0.2">
      <c r="A1036" s="23"/>
      <c r="B1036" s="22"/>
      <c r="C1036" s="22"/>
      <c r="D1036" s="22"/>
      <c r="E1036" s="22"/>
      <c r="F1036" s="22"/>
      <c r="G1036" s="22"/>
      <c r="H1036" s="22"/>
      <c r="I1036" s="24"/>
      <c r="J1036" s="25"/>
    </row>
    <row r="1037" spans="1:10" ht="13.5" customHeight="1" x14ac:dyDescent="0.2">
      <c r="A1037" s="23"/>
      <c r="B1037" s="22"/>
      <c r="C1037" s="22"/>
      <c r="D1037" s="22"/>
      <c r="E1037" s="22"/>
      <c r="F1037" s="22"/>
      <c r="G1037" s="22"/>
      <c r="H1037" s="22"/>
      <c r="I1037" s="24"/>
      <c r="J1037" s="25"/>
    </row>
    <row r="1038" spans="1:10" ht="13.5" customHeight="1" x14ac:dyDescent="0.2">
      <c r="A1038" s="23"/>
      <c r="B1038" s="22"/>
      <c r="C1038" s="22"/>
      <c r="D1038" s="22"/>
      <c r="E1038" s="22"/>
      <c r="F1038" s="22"/>
      <c r="G1038" s="22"/>
      <c r="H1038" s="22"/>
      <c r="I1038" s="24"/>
      <c r="J1038" s="25"/>
    </row>
    <row r="1039" spans="1:10" ht="13.5" customHeight="1" x14ac:dyDescent="0.2">
      <c r="A1039" s="23"/>
      <c r="B1039" s="22"/>
      <c r="C1039" s="22"/>
      <c r="D1039" s="22"/>
      <c r="E1039" s="22"/>
      <c r="F1039" s="22"/>
      <c r="G1039" s="22"/>
      <c r="H1039" s="22"/>
      <c r="I1039" s="24"/>
      <c r="J1039" s="25"/>
    </row>
    <row r="1040" spans="1:10" ht="13.5" customHeight="1" x14ac:dyDescent="0.2">
      <c r="A1040" s="23"/>
      <c r="B1040" s="22"/>
      <c r="C1040" s="22"/>
      <c r="D1040" s="22"/>
      <c r="E1040" s="22"/>
      <c r="F1040" s="22"/>
      <c r="G1040" s="22"/>
      <c r="H1040" s="22"/>
      <c r="I1040" s="24"/>
      <c r="J1040" s="25"/>
    </row>
    <row r="1041" spans="1:10" ht="13.5" customHeight="1" x14ac:dyDescent="0.2">
      <c r="A1041" s="23"/>
      <c r="B1041" s="22"/>
      <c r="C1041" s="22"/>
      <c r="D1041" s="22"/>
      <c r="E1041" s="22"/>
      <c r="F1041" s="22"/>
      <c r="G1041" s="22"/>
      <c r="H1041" s="22"/>
      <c r="I1041" s="24"/>
      <c r="J1041" s="25"/>
    </row>
    <row r="1042" spans="1:10" ht="13.5" customHeight="1" x14ac:dyDescent="0.2">
      <c r="A1042" s="23"/>
      <c r="B1042" s="22"/>
      <c r="C1042" s="22"/>
      <c r="D1042" s="22"/>
      <c r="E1042" s="22"/>
      <c r="F1042" s="22"/>
      <c r="G1042" s="22"/>
      <c r="H1042" s="22"/>
      <c r="I1042" s="24"/>
      <c r="J1042" s="25"/>
    </row>
    <row r="1043" spans="1:10" ht="13.5" customHeight="1" x14ac:dyDescent="0.2">
      <c r="A1043" s="23"/>
      <c r="B1043" s="22"/>
      <c r="C1043" s="22"/>
      <c r="D1043" s="22"/>
      <c r="E1043" s="22"/>
      <c r="F1043" s="22"/>
      <c r="G1043" s="22"/>
      <c r="H1043" s="22"/>
      <c r="I1043" s="24"/>
      <c r="J1043" s="25"/>
    </row>
    <row r="1044" spans="1:10" ht="13.5" customHeight="1" x14ac:dyDescent="0.2">
      <c r="A1044" s="23"/>
      <c r="B1044" s="22"/>
      <c r="C1044" s="22"/>
      <c r="D1044" s="22"/>
      <c r="E1044" s="22"/>
      <c r="F1044" s="22"/>
      <c r="G1044" s="22"/>
      <c r="H1044" s="22"/>
      <c r="I1044" s="24"/>
      <c r="J1044" s="25"/>
    </row>
    <row r="1045" spans="1:10" ht="13.5" customHeight="1" x14ac:dyDescent="0.2">
      <c r="A1045" s="23"/>
      <c r="B1045" s="22"/>
      <c r="C1045" s="22"/>
      <c r="D1045" s="22"/>
      <c r="E1045" s="22"/>
      <c r="F1045" s="22"/>
      <c r="G1045" s="22"/>
      <c r="H1045" s="22"/>
      <c r="I1045" s="24"/>
      <c r="J1045" s="25"/>
    </row>
    <row r="1046" spans="1:10" ht="13.5" customHeight="1" x14ac:dyDescent="0.2">
      <c r="A1046" s="23"/>
      <c r="B1046" s="22"/>
      <c r="C1046" s="22"/>
      <c r="D1046" s="22"/>
      <c r="E1046" s="22"/>
      <c r="F1046" s="22"/>
      <c r="G1046" s="22"/>
      <c r="H1046" s="22"/>
      <c r="I1046" s="24"/>
      <c r="J1046" s="25"/>
    </row>
    <row r="1047" spans="1:10" ht="13.5" customHeight="1" x14ac:dyDescent="0.2">
      <c r="A1047" s="23"/>
      <c r="B1047" s="22"/>
      <c r="C1047" s="22"/>
      <c r="D1047" s="22"/>
      <c r="E1047" s="22"/>
      <c r="F1047" s="22"/>
      <c r="G1047" s="22"/>
      <c r="H1047" s="22"/>
      <c r="I1047" s="24"/>
      <c r="J1047" s="25"/>
    </row>
    <row r="1048" spans="1:10" ht="13.5" customHeight="1" x14ac:dyDescent="0.2">
      <c r="A1048" s="23"/>
      <c r="B1048" s="22"/>
      <c r="C1048" s="22"/>
      <c r="D1048" s="22"/>
      <c r="E1048" s="22"/>
      <c r="F1048" s="22"/>
      <c r="G1048" s="22"/>
      <c r="H1048" s="22"/>
      <c r="I1048" s="24"/>
      <c r="J1048" s="25"/>
    </row>
    <row r="1049" spans="1:10" ht="13.5" customHeight="1" x14ac:dyDescent="0.2">
      <c r="A1049" s="23"/>
      <c r="B1049" s="22"/>
      <c r="C1049" s="22"/>
      <c r="D1049" s="22"/>
      <c r="E1049" s="22"/>
      <c r="F1049" s="22"/>
      <c r="G1049" s="22"/>
      <c r="H1049" s="22"/>
      <c r="I1049" s="24"/>
      <c r="J1049" s="25"/>
    </row>
    <row r="1050" spans="1:10" ht="13.5" customHeight="1" x14ac:dyDescent="0.2">
      <c r="A1050" s="23"/>
      <c r="B1050" s="22"/>
      <c r="C1050" s="22"/>
      <c r="D1050" s="22"/>
      <c r="E1050" s="22"/>
      <c r="F1050" s="22"/>
      <c r="G1050" s="22"/>
      <c r="H1050" s="22"/>
      <c r="I1050" s="24"/>
      <c r="J1050" s="25"/>
    </row>
    <row r="1051" spans="1:10" ht="13.5" customHeight="1" x14ac:dyDescent="0.2">
      <c r="A1051" s="23"/>
      <c r="B1051" s="22"/>
      <c r="C1051" s="22"/>
      <c r="D1051" s="22"/>
      <c r="E1051" s="22"/>
      <c r="F1051" s="22"/>
      <c r="G1051" s="22"/>
      <c r="H1051" s="22"/>
      <c r="I1051" s="24"/>
      <c r="J1051" s="25"/>
    </row>
    <row r="1052" spans="1:10" ht="13.5" customHeight="1" x14ac:dyDescent="0.2">
      <c r="A1052" s="23"/>
      <c r="B1052" s="22"/>
      <c r="C1052" s="22"/>
      <c r="D1052" s="22"/>
      <c r="E1052" s="22"/>
      <c r="F1052" s="22"/>
      <c r="G1052" s="22"/>
      <c r="H1052" s="22"/>
      <c r="I1052" s="24"/>
      <c r="J1052" s="25"/>
    </row>
    <row r="1053" spans="1:10" ht="13.5" customHeight="1" x14ac:dyDescent="0.2">
      <c r="A1053" s="23"/>
      <c r="B1053" s="22"/>
      <c r="C1053" s="22"/>
      <c r="D1053" s="22"/>
      <c r="E1053" s="22"/>
      <c r="F1053" s="22"/>
      <c r="G1053" s="22"/>
      <c r="H1053" s="22"/>
      <c r="I1053" s="24"/>
      <c r="J1053" s="25"/>
    </row>
    <row r="1054" spans="1:10" ht="13.5" customHeight="1" x14ac:dyDescent="0.2">
      <c r="A1054" s="23"/>
      <c r="B1054" s="22"/>
      <c r="C1054" s="22"/>
      <c r="D1054" s="22"/>
      <c r="E1054" s="22"/>
      <c r="F1054" s="22"/>
      <c r="G1054" s="22"/>
      <c r="H1054" s="22"/>
      <c r="I1054" s="24"/>
      <c r="J1054" s="25"/>
    </row>
    <row r="1055" spans="1:10" ht="13.5" customHeight="1" x14ac:dyDescent="0.2">
      <c r="A1055" s="23"/>
      <c r="B1055" s="22"/>
      <c r="C1055" s="22"/>
      <c r="D1055" s="22"/>
      <c r="E1055" s="22"/>
      <c r="F1055" s="22"/>
      <c r="G1055" s="22"/>
      <c r="H1055" s="22"/>
      <c r="I1055" s="24"/>
      <c r="J1055" s="25"/>
    </row>
    <row r="1056" spans="1:10" ht="13.5" customHeight="1" x14ac:dyDescent="0.2">
      <c r="A1056" s="23"/>
      <c r="B1056" s="22"/>
      <c r="C1056" s="22"/>
      <c r="D1056" s="22"/>
      <c r="E1056" s="22"/>
      <c r="F1056" s="22"/>
      <c r="G1056" s="22"/>
      <c r="H1056" s="22"/>
      <c r="I1056" s="24"/>
      <c r="J1056" s="25"/>
    </row>
    <row r="1057" spans="1:10" ht="13.5" customHeight="1" x14ac:dyDescent="0.2">
      <c r="A1057" s="23"/>
      <c r="B1057" s="22"/>
      <c r="C1057" s="22"/>
      <c r="D1057" s="22"/>
      <c r="E1057" s="22"/>
      <c r="F1057" s="22"/>
      <c r="G1057" s="22"/>
      <c r="H1057" s="22"/>
      <c r="I1057" s="24"/>
      <c r="J1057" s="25"/>
    </row>
    <row r="1058" spans="1:10" ht="13.5" customHeight="1" x14ac:dyDescent="0.2">
      <c r="A1058" s="23"/>
      <c r="B1058" s="22"/>
      <c r="C1058" s="22"/>
      <c r="D1058" s="22"/>
      <c r="E1058" s="22"/>
      <c r="F1058" s="22"/>
      <c r="G1058" s="22"/>
      <c r="H1058" s="22"/>
      <c r="I1058" s="24"/>
      <c r="J1058" s="25"/>
    </row>
    <row r="1059" spans="1:10" ht="13.5" customHeight="1" x14ac:dyDescent="0.2">
      <c r="A1059" s="23"/>
      <c r="B1059" s="22"/>
      <c r="C1059" s="22"/>
      <c r="D1059" s="22"/>
      <c r="E1059" s="22"/>
      <c r="F1059" s="22"/>
      <c r="G1059" s="22"/>
      <c r="H1059" s="22"/>
      <c r="I1059" s="24"/>
      <c r="J1059" s="25"/>
    </row>
    <row r="1060" spans="1:10" ht="13.5" customHeight="1" x14ac:dyDescent="0.2">
      <c r="A1060" s="23"/>
      <c r="B1060" s="22"/>
      <c r="C1060" s="22"/>
      <c r="D1060" s="22"/>
      <c r="E1060" s="22"/>
      <c r="F1060" s="22"/>
      <c r="G1060" s="22"/>
      <c r="H1060" s="22"/>
      <c r="I1060" s="24"/>
      <c r="J1060" s="25"/>
    </row>
    <row r="1061" spans="1:10" ht="13.5" customHeight="1" x14ac:dyDescent="0.2">
      <c r="A1061" s="23"/>
      <c r="B1061" s="22"/>
      <c r="C1061" s="22"/>
      <c r="D1061" s="22"/>
      <c r="E1061" s="22"/>
      <c r="F1061" s="22"/>
      <c r="G1061" s="22"/>
      <c r="H1061" s="22"/>
      <c r="I1061" s="24"/>
      <c r="J1061" s="25"/>
    </row>
    <row r="1062" spans="1:10" ht="13.5" customHeight="1" x14ac:dyDescent="0.2">
      <c r="A1062" s="23"/>
      <c r="B1062" s="22"/>
      <c r="C1062" s="22"/>
      <c r="D1062" s="22"/>
      <c r="E1062" s="22"/>
      <c r="F1062" s="22"/>
      <c r="G1062" s="22"/>
      <c r="H1062" s="22"/>
      <c r="I1062" s="24"/>
      <c r="J1062" s="25"/>
    </row>
    <row r="1063" spans="1:10" ht="13.5" customHeight="1" x14ac:dyDescent="0.2">
      <c r="A1063" s="23"/>
      <c r="B1063" s="22"/>
      <c r="C1063" s="22"/>
      <c r="D1063" s="22"/>
      <c r="E1063" s="22"/>
      <c r="F1063" s="22"/>
      <c r="G1063" s="22"/>
      <c r="H1063" s="22"/>
      <c r="I1063" s="24"/>
      <c r="J1063" s="25"/>
    </row>
    <row r="1064" spans="1:10" ht="13.5" customHeight="1" x14ac:dyDescent="0.2">
      <c r="A1064" s="23"/>
      <c r="B1064" s="22"/>
      <c r="C1064" s="22"/>
      <c r="D1064" s="22"/>
      <c r="E1064" s="22"/>
      <c r="F1064" s="22"/>
      <c r="G1064" s="22"/>
      <c r="H1064" s="22"/>
      <c r="I1064" s="24"/>
      <c r="J1064" s="25"/>
    </row>
    <row r="1065" spans="1:10" ht="13.5" customHeight="1" x14ac:dyDescent="0.2">
      <c r="A1065" s="23"/>
      <c r="B1065" s="22"/>
      <c r="C1065" s="22"/>
      <c r="D1065" s="22"/>
      <c r="E1065" s="22"/>
      <c r="F1065" s="22"/>
      <c r="G1065" s="22"/>
      <c r="H1065" s="22"/>
      <c r="I1065" s="24"/>
      <c r="J1065" s="25"/>
    </row>
    <row r="1066" spans="1:10" ht="13.5" customHeight="1" x14ac:dyDescent="0.2">
      <c r="A1066" s="23"/>
      <c r="B1066" s="22"/>
      <c r="C1066" s="22"/>
      <c r="D1066" s="22"/>
      <c r="E1066" s="22"/>
      <c r="F1066" s="22"/>
      <c r="G1066" s="22"/>
      <c r="H1066" s="22"/>
      <c r="I1066" s="24"/>
      <c r="J1066" s="25"/>
    </row>
    <row r="1067" spans="1:10" ht="13.5" customHeight="1" x14ac:dyDescent="0.2">
      <c r="A1067" s="23"/>
      <c r="B1067" s="22"/>
      <c r="C1067" s="22"/>
      <c r="D1067" s="22"/>
      <c r="E1067" s="22"/>
      <c r="F1067" s="22"/>
      <c r="G1067" s="22"/>
      <c r="H1067" s="22"/>
      <c r="I1067" s="24"/>
      <c r="J1067" s="25"/>
    </row>
    <row r="1068" spans="1:10" ht="13.5" customHeight="1" x14ac:dyDescent="0.2">
      <c r="A1068" s="23"/>
      <c r="B1068" s="22"/>
      <c r="C1068" s="22"/>
      <c r="D1068" s="22"/>
      <c r="E1068" s="22"/>
      <c r="F1068" s="22"/>
      <c r="G1068" s="22"/>
      <c r="H1068" s="22"/>
      <c r="I1068" s="24"/>
      <c r="J1068" s="25"/>
    </row>
    <row r="1069" spans="1:10" ht="13.5" customHeight="1" x14ac:dyDescent="0.2">
      <c r="A1069" s="23"/>
      <c r="B1069" s="22"/>
      <c r="C1069" s="22"/>
      <c r="D1069" s="22"/>
      <c r="E1069" s="22"/>
      <c r="F1069" s="22"/>
      <c r="G1069" s="22"/>
      <c r="H1069" s="22"/>
      <c r="I1069" s="24"/>
      <c r="J1069" s="25"/>
    </row>
    <row r="1070" spans="1:10" ht="13.5" customHeight="1" x14ac:dyDescent="0.2">
      <c r="A1070" s="23"/>
      <c r="B1070" s="22"/>
      <c r="C1070" s="22"/>
      <c r="D1070" s="22"/>
      <c r="E1070" s="22"/>
      <c r="F1070" s="22"/>
      <c r="G1070" s="22"/>
      <c r="H1070" s="22"/>
      <c r="I1070" s="24"/>
      <c r="J1070" s="25"/>
    </row>
    <row r="1071" spans="1:10" ht="13.5" customHeight="1" x14ac:dyDescent="0.2">
      <c r="A1071" s="23"/>
      <c r="B1071" s="22"/>
      <c r="C1071" s="22"/>
      <c r="D1071" s="22"/>
      <c r="E1071" s="22"/>
      <c r="F1071" s="22"/>
      <c r="G1071" s="22"/>
      <c r="H1071" s="22"/>
      <c r="I1071" s="24"/>
      <c r="J1071" s="25"/>
    </row>
    <row r="1072" spans="1:10" ht="13.5" customHeight="1" x14ac:dyDescent="0.2">
      <c r="A1072" s="23"/>
      <c r="B1072" s="22"/>
      <c r="C1072" s="22"/>
      <c r="D1072" s="22"/>
      <c r="E1072" s="22"/>
      <c r="F1072" s="22"/>
      <c r="G1072" s="22"/>
      <c r="H1072" s="22"/>
      <c r="I1072" s="24"/>
      <c r="J1072" s="25"/>
    </row>
    <row r="1073" spans="1:10" ht="13.5" customHeight="1" x14ac:dyDescent="0.2">
      <c r="A1073" s="23"/>
      <c r="B1073" s="22"/>
      <c r="C1073" s="22"/>
      <c r="D1073" s="22"/>
      <c r="E1073" s="22"/>
      <c r="F1073" s="22"/>
      <c r="G1073" s="22"/>
      <c r="H1073" s="22"/>
      <c r="I1073" s="24"/>
      <c r="J1073" s="25"/>
    </row>
    <row r="1074" spans="1:10" ht="13.5" customHeight="1" x14ac:dyDescent="0.2">
      <c r="A1074" s="23"/>
      <c r="B1074" s="22"/>
      <c r="C1074" s="22"/>
      <c r="D1074" s="22"/>
      <c r="E1074" s="22"/>
      <c r="F1074" s="22"/>
      <c r="G1074" s="22"/>
      <c r="H1074" s="22"/>
      <c r="I1074" s="24"/>
      <c r="J1074" s="25"/>
    </row>
    <row r="1075" spans="1:10" ht="13.5" customHeight="1" x14ac:dyDescent="0.2">
      <c r="A1075" s="23"/>
      <c r="B1075" s="22"/>
      <c r="C1075" s="22"/>
      <c r="D1075" s="22"/>
      <c r="E1075" s="22"/>
      <c r="F1075" s="22"/>
      <c r="G1075" s="22"/>
      <c r="H1075" s="22"/>
      <c r="I1075" s="24"/>
      <c r="J1075" s="25"/>
    </row>
    <row r="1076" spans="1:10" ht="13.5" customHeight="1" x14ac:dyDescent="0.2">
      <c r="A1076" s="23"/>
      <c r="B1076" s="22"/>
      <c r="C1076" s="22"/>
      <c r="D1076" s="22"/>
      <c r="E1076" s="22"/>
      <c r="F1076" s="22"/>
      <c r="G1076" s="22"/>
      <c r="H1076" s="22"/>
      <c r="I1076" s="24"/>
      <c r="J1076" s="25"/>
    </row>
    <row r="1077" spans="1:10" ht="13.5" customHeight="1" x14ac:dyDescent="0.2">
      <c r="A1077" s="23"/>
      <c r="B1077" s="22"/>
      <c r="C1077" s="22"/>
      <c r="D1077" s="22"/>
      <c r="E1077" s="22"/>
      <c r="F1077" s="22"/>
      <c r="G1077" s="22"/>
      <c r="H1077" s="22"/>
      <c r="I1077" s="24"/>
      <c r="J1077" s="25"/>
    </row>
    <row r="1078" spans="1:10" ht="13.5" customHeight="1" x14ac:dyDescent="0.2">
      <c r="A1078" s="23"/>
      <c r="B1078" s="22"/>
      <c r="C1078" s="22"/>
      <c r="D1078" s="22"/>
      <c r="E1078" s="22"/>
      <c r="F1078" s="22"/>
      <c r="G1078" s="22"/>
      <c r="H1078" s="22"/>
      <c r="I1078" s="24"/>
      <c r="J1078" s="25"/>
    </row>
    <row r="1079" spans="1:10" ht="13.5" customHeight="1" x14ac:dyDescent="0.2">
      <c r="A1079" s="23"/>
      <c r="B1079" s="22"/>
      <c r="C1079" s="22"/>
      <c r="D1079" s="22"/>
      <c r="E1079" s="22"/>
      <c r="F1079" s="22"/>
      <c r="G1079" s="22"/>
      <c r="H1079" s="22"/>
      <c r="I1079" s="24"/>
      <c r="J1079" s="25"/>
    </row>
    <row r="1080" spans="1:10" ht="13.5" customHeight="1" x14ac:dyDescent="0.2">
      <c r="A1080" s="23"/>
      <c r="B1080" s="22"/>
      <c r="C1080" s="22"/>
      <c r="D1080" s="22"/>
      <c r="E1080" s="22"/>
      <c r="F1080" s="22"/>
      <c r="G1080" s="22"/>
      <c r="H1080" s="22"/>
      <c r="I1080" s="24"/>
      <c r="J1080" s="25"/>
    </row>
    <row r="1081" spans="1:10" ht="13.5" customHeight="1" x14ac:dyDescent="0.2">
      <c r="A1081" s="23"/>
      <c r="B1081" s="22"/>
      <c r="C1081" s="22"/>
      <c r="D1081" s="22"/>
      <c r="E1081" s="22"/>
      <c r="F1081" s="22"/>
      <c r="G1081" s="22"/>
      <c r="H1081" s="22"/>
      <c r="I1081" s="24"/>
      <c r="J1081" s="25"/>
    </row>
    <row r="1082" spans="1:10" ht="13.5" customHeight="1" x14ac:dyDescent="0.2">
      <c r="A1082" s="23"/>
      <c r="B1082" s="22"/>
      <c r="C1082" s="22"/>
      <c r="D1082" s="22"/>
      <c r="E1082" s="22"/>
      <c r="F1082" s="22"/>
      <c r="G1082" s="22"/>
      <c r="H1082" s="22"/>
      <c r="I1082" s="24"/>
      <c r="J1082" s="25"/>
    </row>
    <row r="1083" spans="1:10" ht="13.5" customHeight="1" x14ac:dyDescent="0.2">
      <c r="A1083" s="23"/>
      <c r="B1083" s="22"/>
      <c r="C1083" s="22"/>
      <c r="D1083" s="22"/>
      <c r="E1083" s="22"/>
      <c r="F1083" s="22"/>
      <c r="G1083" s="22"/>
      <c r="H1083" s="22"/>
      <c r="I1083" s="24"/>
      <c r="J1083" s="25"/>
    </row>
    <row r="1084" spans="1:10" ht="13.5" customHeight="1" x14ac:dyDescent="0.2">
      <c r="A1084" s="23"/>
      <c r="B1084" s="22"/>
      <c r="C1084" s="22"/>
      <c r="D1084" s="22"/>
      <c r="E1084" s="22"/>
      <c r="F1084" s="22"/>
      <c r="G1084" s="22"/>
      <c r="H1084" s="22"/>
      <c r="I1084" s="24"/>
      <c r="J1084" s="25"/>
    </row>
    <row r="1085" spans="1:10" ht="13.5" customHeight="1" x14ac:dyDescent="0.2">
      <c r="A1085" s="23"/>
      <c r="B1085" s="22"/>
      <c r="C1085" s="22"/>
      <c r="D1085" s="22"/>
      <c r="E1085" s="22"/>
      <c r="F1085" s="22"/>
      <c r="G1085" s="22"/>
      <c r="H1085" s="22"/>
      <c r="I1085" s="24"/>
      <c r="J1085" s="25"/>
    </row>
    <row r="1086" spans="1:10" ht="13.5" customHeight="1" x14ac:dyDescent="0.2">
      <c r="A1086" s="23"/>
      <c r="B1086" s="22"/>
      <c r="C1086" s="22"/>
      <c r="D1086" s="22"/>
      <c r="E1086" s="22"/>
      <c r="F1086" s="22"/>
      <c r="G1086" s="22"/>
      <c r="H1086" s="22"/>
      <c r="I1086" s="24"/>
      <c r="J1086" s="25"/>
    </row>
    <row r="1087" spans="1:10" ht="13.5" customHeight="1" x14ac:dyDescent="0.2">
      <c r="A1087" s="23"/>
      <c r="B1087" s="22"/>
      <c r="C1087" s="22"/>
      <c r="D1087" s="22"/>
      <c r="E1087" s="22"/>
      <c r="F1087" s="22"/>
      <c r="G1087" s="22"/>
      <c r="H1087" s="22"/>
      <c r="I1087" s="24"/>
      <c r="J1087" s="25"/>
    </row>
    <row r="1088" spans="1:10" ht="13.5" customHeight="1" x14ac:dyDescent="0.2">
      <c r="A1088" s="23"/>
      <c r="B1088" s="22"/>
      <c r="C1088" s="22"/>
      <c r="D1088" s="22"/>
      <c r="E1088" s="22"/>
      <c r="F1088" s="22"/>
      <c r="G1088" s="22"/>
      <c r="H1088" s="22"/>
      <c r="I1088" s="24"/>
      <c r="J1088" s="25"/>
    </row>
    <row r="1089" spans="1:10" ht="13.5" customHeight="1" x14ac:dyDescent="0.2">
      <c r="A1089" s="23"/>
      <c r="B1089" s="22"/>
      <c r="C1089" s="22"/>
      <c r="D1089" s="22"/>
      <c r="E1089" s="22"/>
      <c r="F1089" s="22"/>
      <c r="G1089" s="22"/>
      <c r="H1089" s="22"/>
      <c r="I1089" s="24"/>
      <c r="J1089" s="25"/>
    </row>
    <row r="1090" spans="1:10" ht="13.5" customHeight="1" x14ac:dyDescent="0.2">
      <c r="A1090" s="23"/>
      <c r="B1090" s="22"/>
      <c r="C1090" s="22"/>
      <c r="D1090" s="22"/>
      <c r="E1090" s="22"/>
      <c r="F1090" s="22"/>
      <c r="G1090" s="22"/>
      <c r="H1090" s="22"/>
      <c r="I1090" s="24"/>
      <c r="J1090" s="25"/>
    </row>
    <row r="1091" spans="1:10" ht="13.5" customHeight="1" x14ac:dyDescent="0.2">
      <c r="A1091" s="23"/>
      <c r="B1091" s="22"/>
      <c r="C1091" s="22"/>
      <c r="D1091" s="22"/>
      <c r="E1091" s="22"/>
      <c r="F1091" s="22"/>
      <c r="G1091" s="22"/>
      <c r="H1091" s="22"/>
      <c r="I1091" s="24"/>
      <c r="J1091" s="25"/>
    </row>
    <row r="1092" spans="1:10" ht="13.5" customHeight="1" x14ac:dyDescent="0.2">
      <c r="A1092" s="23"/>
      <c r="B1092" s="22"/>
      <c r="C1092" s="22"/>
      <c r="D1092" s="22"/>
      <c r="E1092" s="22"/>
      <c r="F1092" s="22"/>
      <c r="G1092" s="22"/>
      <c r="H1092" s="22"/>
      <c r="I1092" s="24"/>
      <c r="J1092" s="25"/>
    </row>
    <row r="1093" spans="1:10" ht="13.5" customHeight="1" x14ac:dyDescent="0.2">
      <c r="A1093" s="23"/>
      <c r="B1093" s="22"/>
      <c r="C1093" s="22"/>
      <c r="D1093" s="22"/>
      <c r="E1093" s="22"/>
      <c r="F1093" s="22"/>
      <c r="G1093" s="22"/>
      <c r="H1093" s="22"/>
      <c r="I1093" s="24"/>
      <c r="J1093" s="25"/>
    </row>
    <row r="1094" spans="1:10" ht="13.5" customHeight="1" x14ac:dyDescent="0.2">
      <c r="A1094" s="23"/>
      <c r="B1094" s="22"/>
      <c r="C1094" s="22"/>
      <c r="D1094" s="22"/>
      <c r="E1094" s="22"/>
      <c r="F1094" s="22"/>
      <c r="G1094" s="22"/>
      <c r="H1094" s="22"/>
      <c r="I1094" s="24"/>
      <c r="J1094" s="25"/>
    </row>
    <row r="1095" spans="1:10" ht="13.5" customHeight="1" x14ac:dyDescent="0.2">
      <c r="A1095" s="23"/>
      <c r="B1095" s="22"/>
      <c r="C1095" s="22"/>
      <c r="D1095" s="22"/>
      <c r="E1095" s="22"/>
      <c r="F1095" s="22"/>
      <c r="G1095" s="22"/>
      <c r="H1095" s="22"/>
      <c r="I1095" s="24"/>
      <c r="J1095" s="25"/>
    </row>
    <row r="1096" spans="1:10" ht="13.5" customHeight="1" x14ac:dyDescent="0.2">
      <c r="A1096" s="23"/>
      <c r="B1096" s="22"/>
      <c r="C1096" s="22"/>
      <c r="D1096" s="22"/>
      <c r="E1096" s="22"/>
      <c r="F1096" s="22"/>
      <c r="G1096" s="22"/>
      <c r="H1096" s="22"/>
      <c r="I1096" s="24"/>
      <c r="J1096" s="25"/>
    </row>
    <row r="1097" spans="1:10" ht="13.5" customHeight="1" x14ac:dyDescent="0.2">
      <c r="A1097" s="23"/>
      <c r="B1097" s="22"/>
      <c r="C1097" s="22"/>
      <c r="D1097" s="22"/>
      <c r="E1097" s="22"/>
      <c r="F1097" s="22"/>
      <c r="G1097" s="22"/>
      <c r="H1097" s="22"/>
      <c r="I1097" s="24"/>
      <c r="J1097" s="25"/>
    </row>
    <row r="1098" spans="1:10" ht="13.5" customHeight="1" x14ac:dyDescent="0.2">
      <c r="A1098" s="23"/>
      <c r="B1098" s="22"/>
      <c r="C1098" s="22"/>
      <c r="D1098" s="22"/>
      <c r="E1098" s="22"/>
      <c r="F1098" s="22"/>
      <c r="G1098" s="22"/>
      <c r="H1098" s="22"/>
      <c r="I1098" s="24"/>
      <c r="J1098" s="25"/>
    </row>
    <row r="1099" spans="1:10" ht="13.5" customHeight="1" x14ac:dyDescent="0.2">
      <c r="A1099" s="23"/>
      <c r="B1099" s="22"/>
      <c r="C1099" s="22"/>
      <c r="D1099" s="22"/>
      <c r="E1099" s="22"/>
      <c r="F1099" s="22"/>
      <c r="G1099" s="22"/>
      <c r="H1099" s="22"/>
      <c r="I1099" s="24"/>
      <c r="J1099" s="25"/>
    </row>
    <row r="1100" spans="1:10" ht="13.5" customHeight="1" x14ac:dyDescent="0.2">
      <c r="A1100" s="23"/>
      <c r="B1100" s="22"/>
      <c r="C1100" s="22"/>
      <c r="D1100" s="22"/>
      <c r="E1100" s="22"/>
      <c r="F1100" s="22"/>
      <c r="G1100" s="22"/>
      <c r="H1100" s="22"/>
      <c r="I1100" s="24"/>
      <c r="J1100" s="25"/>
    </row>
    <row r="1101" spans="1:10" ht="13.5" customHeight="1" x14ac:dyDescent="0.2">
      <c r="A1101" s="23"/>
      <c r="B1101" s="22"/>
      <c r="C1101" s="22"/>
      <c r="D1101" s="22"/>
      <c r="E1101" s="22"/>
      <c r="F1101" s="22"/>
      <c r="G1101" s="22"/>
      <c r="H1101" s="22"/>
      <c r="I1101" s="24"/>
      <c r="J1101" s="25"/>
    </row>
    <row r="1102" spans="1:10" ht="13.5" customHeight="1" x14ac:dyDescent="0.2">
      <c r="A1102" s="23"/>
      <c r="B1102" s="22"/>
      <c r="C1102" s="22"/>
      <c r="D1102" s="22"/>
      <c r="E1102" s="22"/>
      <c r="F1102" s="22"/>
      <c r="G1102" s="22"/>
      <c r="H1102" s="22"/>
      <c r="I1102" s="24"/>
      <c r="J1102" s="25"/>
    </row>
    <row r="1103" spans="1:10" ht="13.5" customHeight="1" x14ac:dyDescent="0.2">
      <c r="A1103" s="23"/>
      <c r="B1103" s="22"/>
      <c r="C1103" s="22"/>
      <c r="D1103" s="22"/>
      <c r="E1103" s="22"/>
      <c r="F1103" s="22"/>
      <c r="G1103" s="22"/>
      <c r="H1103" s="22"/>
      <c r="I1103" s="24"/>
      <c r="J1103" s="25"/>
    </row>
    <row r="1104" spans="1:10" ht="13.5" customHeight="1" x14ac:dyDescent="0.2">
      <c r="A1104" s="23"/>
      <c r="B1104" s="22"/>
      <c r="C1104" s="22"/>
      <c r="D1104" s="22"/>
      <c r="E1104" s="22"/>
      <c r="F1104" s="22"/>
      <c r="G1104" s="22"/>
      <c r="H1104" s="22"/>
      <c r="I1104" s="24"/>
      <c r="J1104" s="25"/>
    </row>
    <row r="1105" spans="1:10" ht="13.5" customHeight="1" x14ac:dyDescent="0.2">
      <c r="A1105" s="23"/>
      <c r="B1105" s="22"/>
      <c r="C1105" s="22"/>
      <c r="D1105" s="22"/>
      <c r="E1105" s="22"/>
      <c r="F1105" s="22"/>
      <c r="G1105" s="22"/>
      <c r="H1105" s="22"/>
      <c r="I1105" s="24"/>
      <c r="J1105" s="25"/>
    </row>
    <row r="1106" spans="1:10" ht="13.5" customHeight="1" x14ac:dyDescent="0.2">
      <c r="A1106" s="23"/>
      <c r="B1106" s="22"/>
      <c r="C1106" s="22"/>
      <c r="D1106" s="22"/>
      <c r="E1106" s="22"/>
      <c r="F1106" s="22"/>
      <c r="G1106" s="22"/>
      <c r="H1106" s="22"/>
      <c r="I1106" s="24"/>
      <c r="J1106" s="25"/>
    </row>
    <row r="1107" spans="1:10" ht="13.5" customHeight="1" x14ac:dyDescent="0.2">
      <c r="A1107" s="23"/>
      <c r="B1107" s="22"/>
      <c r="C1107" s="22"/>
      <c r="D1107" s="22"/>
      <c r="E1107" s="22"/>
      <c r="F1107" s="22"/>
      <c r="G1107" s="22"/>
      <c r="H1107" s="22"/>
      <c r="I1107" s="24"/>
      <c r="J1107" s="25"/>
    </row>
    <row r="1108" spans="1:10" ht="13.5" customHeight="1" x14ac:dyDescent="0.2">
      <c r="A1108" s="23"/>
      <c r="B1108" s="22"/>
      <c r="C1108" s="22"/>
      <c r="D1108" s="22"/>
      <c r="E1108" s="22"/>
      <c r="F1108" s="22"/>
      <c r="G1108" s="22"/>
      <c r="H1108" s="22"/>
      <c r="I1108" s="24"/>
      <c r="J1108" s="25"/>
    </row>
    <row r="1109" spans="1:10" ht="13.5" customHeight="1" x14ac:dyDescent="0.2">
      <c r="A1109" s="23"/>
      <c r="B1109" s="22"/>
      <c r="C1109" s="22"/>
      <c r="D1109" s="22"/>
      <c r="E1109" s="22"/>
      <c r="F1109" s="22"/>
      <c r="G1109" s="22"/>
      <c r="H1109" s="22"/>
      <c r="I1109" s="24"/>
      <c r="J1109" s="25"/>
    </row>
    <row r="1110" spans="1:10" ht="13.5" customHeight="1" x14ac:dyDescent="0.2">
      <c r="A1110" s="23"/>
      <c r="B1110" s="22"/>
      <c r="C1110" s="22"/>
      <c r="D1110" s="22"/>
      <c r="E1110" s="22"/>
      <c r="F1110" s="22"/>
      <c r="G1110" s="22"/>
      <c r="H1110" s="22"/>
      <c r="I1110" s="24"/>
      <c r="J1110" s="25"/>
    </row>
    <row r="1111" spans="1:10" ht="13.5" customHeight="1" x14ac:dyDescent="0.2">
      <c r="A1111" s="23"/>
      <c r="B1111" s="22"/>
      <c r="C1111" s="22"/>
      <c r="D1111" s="22"/>
      <c r="E1111" s="22"/>
      <c r="F1111" s="22"/>
      <c r="G1111" s="22"/>
      <c r="H1111" s="22"/>
      <c r="I1111" s="24"/>
      <c r="J1111" s="25"/>
    </row>
    <row r="1112" spans="1:10" ht="13.5" customHeight="1" x14ac:dyDescent="0.2">
      <c r="A1112" s="23"/>
      <c r="B1112" s="22"/>
      <c r="C1112" s="22"/>
      <c r="D1112" s="22"/>
      <c r="E1112" s="22"/>
      <c r="F1112" s="22"/>
      <c r="G1112" s="22"/>
      <c r="H1112" s="22"/>
      <c r="I1112" s="24"/>
      <c r="J1112" s="25"/>
    </row>
    <row r="1113" spans="1:10" ht="13.5" customHeight="1" x14ac:dyDescent="0.2">
      <c r="A1113" s="23"/>
      <c r="B1113" s="22"/>
      <c r="C1113" s="22"/>
      <c r="D1113" s="22"/>
      <c r="E1113" s="22"/>
      <c r="F1113" s="22"/>
      <c r="G1113" s="22"/>
      <c r="H1113" s="22"/>
      <c r="I1113" s="24"/>
      <c r="J1113" s="25"/>
    </row>
    <row r="1114" spans="1:10" ht="13.5" customHeight="1" x14ac:dyDescent="0.2">
      <c r="A1114" s="23"/>
      <c r="B1114" s="22"/>
      <c r="C1114" s="22"/>
      <c r="D1114" s="22"/>
      <c r="E1114" s="22"/>
      <c r="F1114" s="22"/>
      <c r="G1114" s="22"/>
      <c r="H1114" s="22"/>
      <c r="I1114" s="24"/>
      <c r="J1114" s="25"/>
    </row>
    <row r="1115" spans="1:10" ht="13.5" customHeight="1" x14ac:dyDescent="0.2">
      <c r="A1115" s="23"/>
      <c r="B1115" s="22"/>
      <c r="C1115" s="22"/>
      <c r="D1115" s="22"/>
      <c r="E1115" s="22"/>
      <c r="F1115" s="22"/>
      <c r="G1115" s="22"/>
      <c r="H1115" s="22"/>
      <c r="I1115" s="24"/>
      <c r="J1115" s="25"/>
    </row>
    <row r="1116" spans="1:10" ht="13.5" customHeight="1" x14ac:dyDescent="0.2">
      <c r="A1116" s="23"/>
      <c r="B1116" s="22"/>
      <c r="C1116" s="22"/>
      <c r="D1116" s="22"/>
      <c r="E1116" s="22"/>
      <c r="F1116" s="22"/>
      <c r="G1116" s="22"/>
      <c r="H1116" s="22"/>
      <c r="I1116" s="24"/>
      <c r="J1116" s="25"/>
    </row>
    <row r="1117" spans="1:10" ht="13.5" customHeight="1" x14ac:dyDescent="0.2">
      <c r="A1117" s="23"/>
      <c r="B1117" s="22"/>
      <c r="C1117" s="22"/>
      <c r="D1117" s="22"/>
      <c r="E1117" s="22"/>
      <c r="F1117" s="22"/>
      <c r="G1117" s="22"/>
      <c r="H1117" s="22"/>
      <c r="I1117" s="24"/>
      <c r="J1117" s="25"/>
    </row>
    <row r="1118" spans="1:10" ht="13.5" customHeight="1" x14ac:dyDescent="0.2">
      <c r="A1118" s="23"/>
      <c r="B1118" s="22"/>
      <c r="C1118" s="22"/>
      <c r="D1118" s="22"/>
      <c r="E1118" s="22"/>
      <c r="F1118" s="22"/>
      <c r="G1118" s="22"/>
      <c r="H1118" s="22"/>
      <c r="I1118" s="24"/>
      <c r="J1118" s="25"/>
    </row>
    <row r="1119" spans="1:10" ht="13.5" customHeight="1" x14ac:dyDescent="0.2">
      <c r="A1119" s="23"/>
      <c r="B1119" s="22"/>
      <c r="C1119" s="22"/>
      <c r="D1119" s="22"/>
      <c r="E1119" s="22"/>
      <c r="F1119" s="22"/>
      <c r="G1119" s="22"/>
      <c r="H1119" s="22"/>
      <c r="I1119" s="24"/>
      <c r="J1119" s="25"/>
    </row>
    <row r="1120" spans="1:10" ht="13.5" customHeight="1" x14ac:dyDescent="0.2">
      <c r="A1120" s="23"/>
      <c r="B1120" s="22"/>
      <c r="C1120" s="22"/>
      <c r="D1120" s="22"/>
      <c r="E1120" s="22"/>
      <c r="F1120" s="22"/>
      <c r="G1120" s="22"/>
      <c r="H1120" s="22"/>
      <c r="I1120" s="24"/>
      <c r="J1120" s="25"/>
    </row>
    <row r="1121" spans="1:10" ht="13.5" customHeight="1" x14ac:dyDescent="0.2">
      <c r="A1121" s="23"/>
      <c r="B1121" s="22"/>
      <c r="C1121" s="22"/>
      <c r="D1121" s="22"/>
      <c r="E1121" s="22"/>
      <c r="F1121" s="22"/>
      <c r="G1121" s="22"/>
      <c r="H1121" s="22"/>
      <c r="I1121" s="24"/>
      <c r="J1121" s="25"/>
    </row>
    <row r="1122" spans="1:10" ht="13.5" customHeight="1" x14ac:dyDescent="0.2">
      <c r="A1122" s="23"/>
      <c r="B1122" s="22"/>
      <c r="C1122" s="22"/>
      <c r="D1122" s="22"/>
      <c r="E1122" s="22"/>
      <c r="F1122" s="22"/>
      <c r="G1122" s="22"/>
      <c r="H1122" s="22"/>
      <c r="I1122" s="24"/>
      <c r="J1122" s="25"/>
    </row>
    <row r="1123" spans="1:10" ht="13.5" customHeight="1" x14ac:dyDescent="0.2">
      <c r="A1123" s="23"/>
      <c r="B1123" s="22"/>
      <c r="C1123" s="22"/>
      <c r="D1123" s="22"/>
      <c r="E1123" s="22"/>
      <c r="F1123" s="22"/>
      <c r="G1123" s="22"/>
      <c r="H1123" s="22"/>
      <c r="I1123" s="24"/>
      <c r="J1123" s="25"/>
    </row>
    <row r="1124" spans="1:10" ht="13.5" customHeight="1" x14ac:dyDescent="0.2">
      <c r="A1124" s="23"/>
      <c r="B1124" s="22"/>
      <c r="C1124" s="22"/>
      <c r="D1124" s="22"/>
      <c r="E1124" s="22"/>
      <c r="F1124" s="22"/>
      <c r="G1124" s="22"/>
      <c r="H1124" s="22"/>
      <c r="I1124" s="24"/>
      <c r="J1124" s="25"/>
    </row>
    <row r="1125" spans="1:10" ht="13.5" customHeight="1" x14ac:dyDescent="0.2">
      <c r="A1125" s="23"/>
      <c r="B1125" s="22"/>
      <c r="C1125" s="22"/>
      <c r="D1125" s="22"/>
      <c r="E1125" s="22"/>
      <c r="F1125" s="22"/>
      <c r="G1125" s="22"/>
      <c r="H1125" s="22"/>
      <c r="I1125" s="24"/>
      <c r="J1125" s="25"/>
    </row>
    <row r="1126" spans="1:10" ht="13.5" customHeight="1" x14ac:dyDescent="0.2">
      <c r="A1126" s="23"/>
      <c r="B1126" s="22"/>
      <c r="C1126" s="22"/>
      <c r="D1126" s="22"/>
      <c r="E1126" s="22"/>
      <c r="F1126" s="22"/>
      <c r="G1126" s="22"/>
      <c r="H1126" s="22"/>
      <c r="I1126" s="24"/>
      <c r="J1126" s="25"/>
    </row>
    <row r="1127" spans="1:10" ht="13.5" customHeight="1" x14ac:dyDescent="0.2">
      <c r="A1127" s="23"/>
      <c r="B1127" s="22"/>
      <c r="C1127" s="22"/>
      <c r="D1127" s="22"/>
      <c r="E1127" s="22"/>
      <c r="F1127" s="22"/>
      <c r="G1127" s="22"/>
      <c r="H1127" s="22"/>
      <c r="I1127" s="24"/>
      <c r="J1127" s="25"/>
    </row>
    <row r="1128" spans="1:10" ht="13.5" customHeight="1" x14ac:dyDescent="0.2">
      <c r="A1128" s="23"/>
      <c r="B1128" s="22"/>
      <c r="C1128" s="22"/>
      <c r="D1128" s="22"/>
      <c r="E1128" s="22"/>
      <c r="F1128" s="22"/>
      <c r="G1128" s="22"/>
      <c r="H1128" s="22"/>
      <c r="I1128" s="24"/>
      <c r="J1128" s="25"/>
    </row>
    <row r="1129" spans="1:10" ht="13.5" customHeight="1" x14ac:dyDescent="0.2">
      <c r="A1129" s="23"/>
      <c r="B1129" s="22"/>
      <c r="C1129" s="22"/>
      <c r="D1129" s="22"/>
      <c r="E1129" s="22"/>
      <c r="F1129" s="22"/>
      <c r="G1129" s="22"/>
      <c r="H1129" s="22"/>
      <c r="I1129" s="24"/>
      <c r="J1129" s="25"/>
    </row>
    <row r="1130" spans="1:10" ht="13.5" customHeight="1" x14ac:dyDescent="0.2">
      <c r="A1130" s="23"/>
      <c r="B1130" s="22"/>
      <c r="C1130" s="22"/>
      <c r="D1130" s="22"/>
      <c r="E1130" s="22"/>
      <c r="F1130" s="22"/>
      <c r="G1130" s="22"/>
      <c r="H1130" s="22"/>
      <c r="I1130" s="24"/>
      <c r="J1130" s="25"/>
    </row>
    <row r="1131" spans="1:10" ht="13.5" customHeight="1" x14ac:dyDescent="0.2">
      <c r="A1131" s="23"/>
      <c r="B1131" s="22"/>
      <c r="C1131" s="22"/>
      <c r="D1131" s="22"/>
      <c r="E1131" s="22"/>
      <c r="F1131" s="22"/>
      <c r="G1131" s="22"/>
      <c r="H1131" s="22"/>
      <c r="I1131" s="24"/>
      <c r="J1131" s="25"/>
    </row>
    <row r="1132" spans="1:10" ht="13.5" customHeight="1" x14ac:dyDescent="0.2">
      <c r="A1132" s="23"/>
      <c r="B1132" s="22"/>
      <c r="C1132" s="22"/>
      <c r="D1132" s="22"/>
      <c r="E1132" s="22"/>
      <c r="F1132" s="22"/>
      <c r="G1132" s="22"/>
      <c r="H1132" s="22"/>
      <c r="I1132" s="24"/>
      <c r="J1132" s="25"/>
    </row>
    <row r="1133" spans="1:10" ht="13.5" customHeight="1" x14ac:dyDescent="0.2">
      <c r="A1133" s="23"/>
      <c r="B1133" s="22"/>
      <c r="C1133" s="22"/>
      <c r="D1133" s="22"/>
      <c r="E1133" s="22"/>
      <c r="F1133" s="22"/>
      <c r="G1133" s="22"/>
      <c r="H1133" s="22"/>
      <c r="I1133" s="24"/>
      <c r="J1133" s="25"/>
    </row>
    <row r="1134" spans="1:10" ht="13.5" customHeight="1" x14ac:dyDescent="0.2">
      <c r="A1134" s="23"/>
      <c r="B1134" s="22"/>
      <c r="C1134" s="22"/>
      <c r="D1134" s="22"/>
      <c r="E1134" s="22"/>
      <c r="F1134" s="22"/>
      <c r="G1134" s="22"/>
      <c r="H1134" s="22"/>
      <c r="I1134" s="24"/>
      <c r="J1134" s="25"/>
    </row>
    <row r="1135" spans="1:10" ht="13.5" customHeight="1" x14ac:dyDescent="0.2">
      <c r="A1135" s="23"/>
      <c r="B1135" s="22"/>
      <c r="C1135" s="22"/>
      <c r="D1135" s="22"/>
      <c r="E1135" s="22"/>
      <c r="F1135" s="22"/>
      <c r="G1135" s="22"/>
      <c r="H1135" s="22"/>
      <c r="I1135" s="24"/>
      <c r="J1135" s="25"/>
    </row>
    <row r="1136" spans="1:10" ht="13.5" customHeight="1" x14ac:dyDescent="0.2">
      <c r="A1136" s="23"/>
      <c r="B1136" s="22"/>
      <c r="C1136" s="22"/>
      <c r="D1136" s="22"/>
      <c r="E1136" s="22"/>
      <c r="F1136" s="22"/>
      <c r="G1136" s="22"/>
      <c r="H1136" s="22"/>
      <c r="I1136" s="24"/>
      <c r="J1136" s="25"/>
    </row>
    <row r="1137" spans="1:10" ht="13.5" customHeight="1" x14ac:dyDescent="0.2">
      <c r="A1137" s="23"/>
      <c r="B1137" s="22"/>
      <c r="C1137" s="22"/>
      <c r="D1137" s="22"/>
      <c r="E1137" s="22"/>
      <c r="F1137" s="22"/>
      <c r="G1137" s="22"/>
      <c r="H1137" s="22"/>
      <c r="I1137" s="24"/>
      <c r="J1137" s="25"/>
    </row>
    <row r="1138" spans="1:10" ht="13.5" customHeight="1" x14ac:dyDescent="0.2">
      <c r="A1138" s="23"/>
      <c r="B1138" s="22"/>
      <c r="C1138" s="22"/>
      <c r="D1138" s="22"/>
      <c r="E1138" s="22"/>
      <c r="F1138" s="22"/>
      <c r="G1138" s="22"/>
      <c r="H1138" s="22"/>
      <c r="I1138" s="24"/>
      <c r="J1138" s="25"/>
    </row>
    <row r="1139" spans="1:10" ht="13.5" customHeight="1" x14ac:dyDescent="0.2">
      <c r="A1139" s="23"/>
      <c r="B1139" s="22"/>
      <c r="C1139" s="22"/>
      <c r="D1139" s="22"/>
      <c r="E1139" s="22"/>
      <c r="F1139" s="22"/>
      <c r="G1139" s="22"/>
      <c r="H1139" s="22"/>
      <c r="I1139" s="24"/>
      <c r="J1139" s="25"/>
    </row>
    <row r="1140" spans="1:10" ht="13.5" customHeight="1" x14ac:dyDescent="0.2">
      <c r="A1140" s="23"/>
      <c r="B1140" s="22"/>
      <c r="C1140" s="22"/>
      <c r="D1140" s="22"/>
      <c r="E1140" s="22"/>
      <c r="F1140" s="22"/>
      <c r="G1140" s="22"/>
      <c r="H1140" s="22"/>
      <c r="I1140" s="24"/>
      <c r="J1140" s="25"/>
    </row>
    <row r="1141" spans="1:10" ht="13.5" customHeight="1" x14ac:dyDescent="0.2">
      <c r="A1141" s="23"/>
      <c r="B1141" s="22"/>
      <c r="C1141" s="22"/>
      <c r="D1141" s="22"/>
      <c r="E1141" s="22"/>
      <c r="F1141" s="22"/>
      <c r="G1141" s="22"/>
      <c r="H1141" s="22"/>
      <c r="I1141" s="24"/>
      <c r="J1141" s="25"/>
    </row>
    <row r="1142" spans="1:10" ht="13.5" customHeight="1" x14ac:dyDescent="0.2">
      <c r="A1142" s="23"/>
      <c r="B1142" s="22"/>
      <c r="C1142" s="22"/>
      <c r="D1142" s="22"/>
      <c r="E1142" s="22"/>
      <c r="F1142" s="22"/>
      <c r="G1142" s="22"/>
      <c r="H1142" s="22"/>
      <c r="I1142" s="24"/>
      <c r="J1142" s="25"/>
    </row>
    <row r="1143" spans="1:10" ht="13.5" customHeight="1" x14ac:dyDescent="0.2">
      <c r="A1143" s="23"/>
      <c r="B1143" s="22"/>
      <c r="C1143" s="22"/>
      <c r="D1143" s="22"/>
      <c r="E1143" s="22"/>
      <c r="F1143" s="22"/>
      <c r="G1143" s="22"/>
      <c r="H1143" s="22"/>
      <c r="I1143" s="24"/>
      <c r="J1143" s="25"/>
    </row>
    <row r="1144" spans="1:10" ht="13.5" customHeight="1" x14ac:dyDescent="0.2">
      <c r="A1144" s="23"/>
      <c r="B1144" s="22"/>
      <c r="C1144" s="22"/>
      <c r="D1144" s="22"/>
      <c r="E1144" s="22"/>
      <c r="F1144" s="22"/>
      <c r="G1144" s="22"/>
      <c r="H1144" s="22"/>
      <c r="I1144" s="24"/>
      <c r="J1144" s="25"/>
    </row>
    <row r="1145" spans="1:10" ht="13.5" customHeight="1" x14ac:dyDescent="0.2">
      <c r="A1145" s="23"/>
      <c r="B1145" s="22"/>
      <c r="C1145" s="22"/>
      <c r="D1145" s="22"/>
      <c r="E1145" s="22"/>
      <c r="F1145" s="22"/>
      <c r="G1145" s="22"/>
      <c r="H1145" s="22"/>
      <c r="I1145" s="24"/>
      <c r="J1145" s="25"/>
    </row>
    <row r="1146" spans="1:10" ht="13.5" customHeight="1" x14ac:dyDescent="0.2">
      <c r="A1146" s="23"/>
      <c r="B1146" s="22"/>
      <c r="C1146" s="22"/>
      <c r="D1146" s="22"/>
      <c r="E1146" s="22"/>
      <c r="F1146" s="22"/>
      <c r="G1146" s="22"/>
      <c r="H1146" s="22"/>
      <c r="I1146" s="24"/>
      <c r="J1146" s="25"/>
    </row>
    <row r="1147" spans="1:10" ht="13.5" customHeight="1" x14ac:dyDescent="0.2">
      <c r="A1147" s="23"/>
      <c r="B1147" s="22"/>
      <c r="C1147" s="22"/>
      <c r="D1147" s="22"/>
      <c r="E1147" s="22"/>
      <c r="F1147" s="22"/>
      <c r="G1147" s="22"/>
      <c r="H1147" s="22"/>
      <c r="I1147" s="24"/>
      <c r="J1147" s="25"/>
    </row>
    <row r="1148" spans="1:10" ht="13.5" customHeight="1" x14ac:dyDescent="0.2">
      <c r="A1148" s="23"/>
      <c r="B1148" s="22"/>
      <c r="C1148" s="22"/>
      <c r="D1148" s="22"/>
      <c r="E1148" s="22"/>
      <c r="F1148" s="22"/>
      <c r="G1148" s="22"/>
      <c r="H1148" s="22"/>
      <c r="I1148" s="24"/>
      <c r="J1148" s="25"/>
    </row>
    <row r="1149" spans="1:10" ht="13.5" customHeight="1" x14ac:dyDescent="0.2">
      <c r="A1149" s="23"/>
      <c r="B1149" s="22"/>
      <c r="C1149" s="22"/>
      <c r="D1149" s="22"/>
      <c r="E1149" s="22"/>
      <c r="F1149" s="22"/>
      <c r="G1149" s="22"/>
      <c r="H1149" s="22"/>
      <c r="I1149" s="24"/>
      <c r="J1149" s="25"/>
    </row>
    <row r="1150" spans="1:10" ht="13.5" customHeight="1" x14ac:dyDescent="0.2">
      <c r="A1150" s="23"/>
      <c r="B1150" s="22"/>
      <c r="C1150" s="22"/>
      <c r="D1150" s="22"/>
      <c r="E1150" s="22"/>
      <c r="F1150" s="22"/>
      <c r="G1150" s="22"/>
      <c r="H1150" s="22"/>
      <c r="I1150" s="24"/>
      <c r="J1150" s="25"/>
    </row>
    <row r="1151" spans="1:10" ht="13.5" customHeight="1" x14ac:dyDescent="0.2">
      <c r="A1151" s="23"/>
      <c r="B1151" s="22"/>
      <c r="C1151" s="22"/>
      <c r="D1151" s="22"/>
      <c r="E1151" s="22"/>
      <c r="F1151" s="22"/>
      <c r="G1151" s="22"/>
      <c r="H1151" s="22"/>
      <c r="I1151" s="24"/>
      <c r="J1151" s="25"/>
    </row>
    <row r="1152" spans="1:10" ht="13.5" customHeight="1" x14ac:dyDescent="0.2">
      <c r="A1152" s="23"/>
      <c r="B1152" s="22"/>
      <c r="C1152" s="22"/>
      <c r="D1152" s="22"/>
      <c r="E1152" s="22"/>
      <c r="F1152" s="22"/>
      <c r="G1152" s="22"/>
      <c r="H1152" s="22"/>
      <c r="I1152" s="24"/>
      <c r="J1152" s="25"/>
    </row>
    <row r="1153" spans="1:10" ht="13.5" customHeight="1" x14ac:dyDescent="0.2">
      <c r="A1153" s="23"/>
      <c r="B1153" s="22"/>
      <c r="C1153" s="22"/>
      <c r="D1153" s="22"/>
      <c r="E1153" s="22"/>
      <c r="F1153" s="22"/>
      <c r="G1153" s="22"/>
      <c r="H1153" s="22"/>
      <c r="I1153" s="24"/>
      <c r="J1153" s="25"/>
    </row>
    <row r="1154" spans="1:10" ht="13.5" customHeight="1" x14ac:dyDescent="0.2">
      <c r="A1154" s="23"/>
      <c r="B1154" s="22"/>
      <c r="C1154" s="22"/>
      <c r="D1154" s="22"/>
      <c r="E1154" s="22"/>
      <c r="F1154" s="22"/>
      <c r="G1154" s="22"/>
      <c r="H1154" s="22"/>
      <c r="I1154" s="24"/>
      <c r="J1154" s="25"/>
    </row>
    <row r="1155" spans="1:10" ht="13.5" customHeight="1" x14ac:dyDescent="0.2">
      <c r="A1155" s="23"/>
      <c r="B1155" s="22"/>
      <c r="C1155" s="22"/>
      <c r="D1155" s="22"/>
      <c r="E1155" s="22"/>
      <c r="F1155" s="22"/>
      <c r="G1155" s="22"/>
      <c r="H1155" s="22"/>
      <c r="I1155" s="24"/>
      <c r="J1155" s="25"/>
    </row>
    <row r="1156" spans="1:10" ht="13.5" customHeight="1" x14ac:dyDescent="0.2">
      <c r="A1156" s="23"/>
      <c r="B1156" s="22"/>
      <c r="C1156" s="22"/>
      <c r="D1156" s="22"/>
      <c r="E1156" s="22"/>
      <c r="F1156" s="22"/>
      <c r="G1156" s="22"/>
      <c r="H1156" s="22"/>
      <c r="I1156" s="24"/>
      <c r="J1156" s="25"/>
    </row>
    <row r="1157" spans="1:10" ht="13.5" customHeight="1" x14ac:dyDescent="0.2">
      <c r="A1157" s="23"/>
      <c r="B1157" s="22"/>
      <c r="C1157" s="22"/>
      <c r="D1157" s="22"/>
      <c r="E1157" s="22"/>
      <c r="F1157" s="22"/>
      <c r="G1157" s="22"/>
      <c r="H1157" s="22"/>
      <c r="I1157" s="24"/>
      <c r="J1157" s="25"/>
    </row>
    <row r="1158" spans="1:10" ht="13.5" customHeight="1" x14ac:dyDescent="0.2">
      <c r="A1158" s="23"/>
      <c r="B1158" s="22"/>
      <c r="C1158" s="22"/>
      <c r="D1158" s="22"/>
      <c r="E1158" s="22"/>
      <c r="F1158" s="22"/>
      <c r="G1158" s="22"/>
      <c r="H1158" s="22"/>
      <c r="I1158" s="24"/>
      <c r="J1158" s="25"/>
    </row>
    <row r="1159" spans="1:10" ht="13.5" customHeight="1" x14ac:dyDescent="0.2">
      <c r="A1159" s="23"/>
      <c r="B1159" s="22"/>
      <c r="C1159" s="22"/>
      <c r="D1159" s="22"/>
      <c r="E1159" s="22"/>
      <c r="F1159" s="22"/>
      <c r="G1159" s="22"/>
      <c r="H1159" s="22"/>
      <c r="I1159" s="24"/>
      <c r="J1159" s="25"/>
    </row>
    <row r="1160" spans="1:10" ht="13.5" customHeight="1" x14ac:dyDescent="0.2">
      <c r="A1160" s="23"/>
      <c r="B1160" s="22"/>
      <c r="C1160" s="22"/>
      <c r="D1160" s="22"/>
      <c r="E1160" s="22"/>
      <c r="F1160" s="22"/>
      <c r="G1160" s="22"/>
      <c r="H1160" s="22"/>
      <c r="I1160" s="24"/>
      <c r="J1160" s="25"/>
    </row>
    <row r="1161" spans="1:10" ht="13.5" customHeight="1" x14ac:dyDescent="0.2">
      <c r="A1161" s="23"/>
      <c r="B1161" s="22"/>
      <c r="C1161" s="22"/>
      <c r="D1161" s="22"/>
      <c r="E1161" s="22"/>
      <c r="F1161" s="22"/>
      <c r="G1161" s="22"/>
      <c r="H1161" s="22"/>
      <c r="I1161" s="24"/>
      <c r="J1161" s="25"/>
    </row>
    <row r="1162" spans="1:10" ht="13.5" customHeight="1" x14ac:dyDescent="0.2">
      <c r="A1162" s="23"/>
      <c r="B1162" s="22"/>
      <c r="C1162" s="22"/>
      <c r="D1162" s="22"/>
      <c r="E1162" s="22"/>
      <c r="F1162" s="22"/>
      <c r="G1162" s="22"/>
      <c r="H1162" s="22"/>
      <c r="I1162" s="24"/>
      <c r="J1162" s="25"/>
    </row>
    <row r="1163" spans="1:10" ht="13.5" customHeight="1" x14ac:dyDescent="0.2">
      <c r="A1163" s="23"/>
      <c r="B1163" s="22"/>
      <c r="C1163" s="22"/>
      <c r="D1163" s="22"/>
      <c r="E1163" s="22"/>
      <c r="F1163" s="22"/>
      <c r="G1163" s="22"/>
      <c r="H1163" s="22"/>
      <c r="I1163" s="24"/>
      <c r="J1163" s="25"/>
    </row>
    <row r="1164" spans="1:10" ht="13.5" customHeight="1" x14ac:dyDescent="0.2">
      <c r="A1164" s="23"/>
      <c r="B1164" s="22"/>
      <c r="C1164" s="22"/>
      <c r="D1164" s="22"/>
      <c r="E1164" s="22"/>
      <c r="F1164" s="22"/>
      <c r="G1164" s="22"/>
      <c r="H1164" s="22"/>
      <c r="I1164" s="24"/>
      <c r="J1164" s="25"/>
    </row>
    <row r="1165" spans="1:10" ht="13.5" customHeight="1" x14ac:dyDescent="0.2">
      <c r="A1165" s="23"/>
      <c r="B1165" s="22"/>
      <c r="C1165" s="22"/>
      <c r="D1165" s="22"/>
      <c r="E1165" s="22"/>
      <c r="F1165" s="22"/>
      <c r="G1165" s="22"/>
      <c r="H1165" s="22"/>
      <c r="I1165" s="24"/>
      <c r="J1165" s="25"/>
    </row>
    <row r="1166" spans="1:10" ht="13.5" customHeight="1" x14ac:dyDescent="0.2">
      <c r="A1166" s="23"/>
      <c r="B1166" s="22"/>
      <c r="C1166" s="22"/>
      <c r="D1166" s="22"/>
      <c r="E1166" s="22"/>
      <c r="F1166" s="22"/>
      <c r="G1166" s="22"/>
      <c r="H1166" s="22"/>
      <c r="I1166" s="24"/>
      <c r="J1166" s="25"/>
    </row>
    <row r="1167" spans="1:10" ht="13.5" customHeight="1" x14ac:dyDescent="0.2">
      <c r="A1167" s="23"/>
      <c r="B1167" s="22"/>
      <c r="C1167" s="22"/>
      <c r="D1167" s="22"/>
      <c r="E1167" s="22"/>
      <c r="F1167" s="22"/>
      <c r="G1167" s="22"/>
      <c r="H1167" s="22"/>
      <c r="I1167" s="24"/>
      <c r="J1167" s="25"/>
    </row>
    <row r="1168" spans="1:10" ht="13.5" customHeight="1" x14ac:dyDescent="0.2">
      <c r="A1168" s="23"/>
      <c r="B1168" s="22"/>
      <c r="C1168" s="22"/>
      <c r="D1168" s="22"/>
      <c r="E1168" s="22"/>
      <c r="F1168" s="22"/>
      <c r="G1168" s="22"/>
      <c r="H1168" s="22"/>
      <c r="I1168" s="24"/>
      <c r="J1168" s="25"/>
    </row>
    <row r="1169" spans="1:10" ht="13.5" customHeight="1" x14ac:dyDescent="0.2">
      <c r="A1169" s="23"/>
      <c r="B1169" s="22"/>
      <c r="C1169" s="22"/>
      <c r="D1169" s="22"/>
      <c r="E1169" s="22"/>
      <c r="F1169" s="22"/>
      <c r="G1169" s="22"/>
      <c r="H1169" s="22"/>
      <c r="I1169" s="24"/>
      <c r="J1169" s="25"/>
    </row>
    <row r="1170" spans="1:10" ht="13.5" customHeight="1" x14ac:dyDescent="0.2">
      <c r="A1170" s="23"/>
      <c r="B1170" s="22"/>
      <c r="C1170" s="22"/>
      <c r="D1170" s="22"/>
      <c r="E1170" s="22"/>
      <c r="F1170" s="22"/>
      <c r="G1170" s="22"/>
      <c r="H1170" s="22"/>
      <c r="I1170" s="24"/>
      <c r="J1170" s="25"/>
    </row>
    <row r="1171" spans="1:10" ht="13.5" customHeight="1" x14ac:dyDescent="0.2">
      <c r="A1171" s="23"/>
      <c r="B1171" s="22"/>
      <c r="C1171" s="22"/>
      <c r="D1171" s="22"/>
      <c r="E1171" s="22"/>
      <c r="F1171" s="22"/>
      <c r="G1171" s="22"/>
      <c r="H1171" s="22"/>
      <c r="I1171" s="24"/>
      <c r="J1171" s="25"/>
    </row>
    <row r="1172" spans="1:10" ht="13.5" customHeight="1" x14ac:dyDescent="0.2">
      <c r="A1172" s="23"/>
      <c r="B1172" s="22"/>
      <c r="C1172" s="22"/>
      <c r="D1172" s="22"/>
      <c r="E1172" s="22"/>
      <c r="F1172" s="22"/>
      <c r="G1172" s="22"/>
      <c r="H1172" s="22"/>
      <c r="I1172" s="24"/>
      <c r="J1172" s="25"/>
    </row>
    <row r="1173" spans="1:10" ht="13.5" customHeight="1" x14ac:dyDescent="0.2">
      <c r="A1173" s="23"/>
      <c r="B1173" s="22"/>
      <c r="C1173" s="22"/>
      <c r="D1173" s="22"/>
      <c r="E1173" s="22"/>
      <c r="F1173" s="22"/>
      <c r="G1173" s="22"/>
      <c r="H1173" s="22"/>
      <c r="I1173" s="24"/>
      <c r="J1173" s="25"/>
    </row>
    <row r="1174" spans="1:10" ht="13.5" customHeight="1" x14ac:dyDescent="0.2">
      <c r="A1174" s="23"/>
      <c r="B1174" s="22"/>
      <c r="C1174" s="22"/>
      <c r="D1174" s="22"/>
      <c r="E1174" s="22"/>
      <c r="F1174" s="22"/>
      <c r="G1174" s="22"/>
      <c r="H1174" s="22"/>
      <c r="I1174" s="24"/>
      <c r="J1174" s="25"/>
    </row>
    <row r="1175" spans="1:10" ht="13.5" customHeight="1" x14ac:dyDescent="0.2">
      <c r="A1175" s="23"/>
      <c r="B1175" s="22"/>
      <c r="C1175" s="22"/>
      <c r="D1175" s="22"/>
      <c r="E1175" s="22"/>
      <c r="F1175" s="22"/>
      <c r="G1175" s="22"/>
      <c r="H1175" s="22"/>
      <c r="I1175" s="24"/>
      <c r="J1175" s="25"/>
    </row>
    <row r="1176" spans="1:10" ht="13.5" customHeight="1" x14ac:dyDescent="0.2">
      <c r="A1176" s="23"/>
      <c r="B1176" s="22"/>
      <c r="C1176" s="22"/>
      <c r="D1176" s="22"/>
      <c r="E1176" s="22"/>
      <c r="F1176" s="22"/>
      <c r="G1176" s="22"/>
      <c r="H1176" s="22"/>
      <c r="I1176" s="24"/>
      <c r="J1176" s="25"/>
    </row>
    <row r="1177" spans="1:10" ht="13.5" customHeight="1" x14ac:dyDescent="0.2">
      <c r="A1177" s="23"/>
      <c r="B1177" s="22"/>
      <c r="C1177" s="22"/>
      <c r="D1177" s="22"/>
      <c r="E1177" s="22"/>
      <c r="F1177" s="22"/>
      <c r="G1177" s="22"/>
      <c r="H1177" s="22"/>
      <c r="I1177" s="24"/>
      <c r="J1177" s="25"/>
    </row>
    <row r="1178" spans="1:10" ht="13.5" customHeight="1" x14ac:dyDescent="0.2">
      <c r="A1178" s="23"/>
      <c r="B1178" s="22"/>
      <c r="C1178" s="22"/>
      <c r="D1178" s="22"/>
      <c r="E1178" s="22"/>
      <c r="F1178" s="22"/>
      <c r="G1178" s="22"/>
      <c r="H1178" s="22"/>
      <c r="I1178" s="24"/>
      <c r="J1178" s="25"/>
    </row>
    <row r="1179" spans="1:10" ht="13.5" customHeight="1" x14ac:dyDescent="0.2">
      <c r="A1179" s="23"/>
      <c r="B1179" s="22"/>
      <c r="C1179" s="22"/>
      <c r="D1179" s="22"/>
      <c r="E1179" s="22"/>
      <c r="F1179" s="22"/>
      <c r="G1179" s="22"/>
      <c r="H1179" s="22"/>
      <c r="I1179" s="24"/>
      <c r="J1179" s="25"/>
    </row>
    <row r="1180" spans="1:10" ht="13.5" customHeight="1" x14ac:dyDescent="0.2">
      <c r="A1180" s="23"/>
      <c r="B1180" s="22"/>
      <c r="C1180" s="22"/>
      <c r="D1180" s="22"/>
      <c r="E1180" s="22"/>
      <c r="F1180" s="22"/>
      <c r="G1180" s="22"/>
      <c r="H1180" s="22"/>
      <c r="I1180" s="24"/>
      <c r="J1180" s="25"/>
    </row>
    <row r="1181" spans="1:10" ht="13.5" customHeight="1" x14ac:dyDescent="0.2">
      <c r="A1181" s="23"/>
      <c r="B1181" s="22"/>
      <c r="C1181" s="22"/>
      <c r="D1181" s="22"/>
      <c r="E1181" s="22"/>
      <c r="F1181" s="22"/>
      <c r="G1181" s="22"/>
      <c r="H1181" s="22"/>
      <c r="I1181" s="24"/>
      <c r="J1181" s="25"/>
    </row>
    <row r="1182" spans="1:10" ht="13.5" customHeight="1" x14ac:dyDescent="0.2">
      <c r="A1182" s="23"/>
      <c r="B1182" s="22"/>
      <c r="C1182" s="22"/>
      <c r="D1182" s="22"/>
      <c r="E1182" s="22"/>
      <c r="F1182" s="22"/>
      <c r="G1182" s="22"/>
      <c r="H1182" s="22"/>
      <c r="I1182" s="24"/>
      <c r="J1182" s="25"/>
    </row>
    <row r="1183" spans="1:10" ht="13.5" customHeight="1" x14ac:dyDescent="0.2">
      <c r="A1183" s="23"/>
      <c r="B1183" s="22"/>
      <c r="C1183" s="22"/>
      <c r="D1183" s="22"/>
      <c r="E1183" s="22"/>
      <c r="F1183" s="22"/>
      <c r="G1183" s="22"/>
      <c r="H1183" s="22"/>
      <c r="I1183" s="24"/>
      <c r="J1183" s="25"/>
    </row>
    <row r="1184" spans="1:10" ht="13.5" customHeight="1" x14ac:dyDescent="0.2">
      <c r="A1184" s="23"/>
      <c r="B1184" s="22"/>
      <c r="C1184" s="22"/>
      <c r="D1184" s="22"/>
      <c r="E1184" s="22"/>
      <c r="F1184" s="22"/>
      <c r="G1184" s="22"/>
      <c r="H1184" s="22"/>
      <c r="I1184" s="24"/>
      <c r="J1184" s="25"/>
    </row>
    <row r="1185" spans="1:10" ht="13.5" customHeight="1" x14ac:dyDescent="0.2">
      <c r="A1185" s="23"/>
      <c r="B1185" s="22"/>
      <c r="C1185" s="22"/>
      <c r="D1185" s="22"/>
      <c r="E1185" s="22"/>
      <c r="F1185" s="22"/>
      <c r="G1185" s="22"/>
      <c r="H1185" s="22"/>
      <c r="I1185" s="24"/>
      <c r="J1185" s="25"/>
    </row>
    <row r="1186" spans="1:10" ht="13.5" customHeight="1" x14ac:dyDescent="0.2">
      <c r="A1186" s="23"/>
      <c r="B1186" s="22"/>
      <c r="C1186" s="22"/>
      <c r="D1186" s="22"/>
      <c r="E1186" s="22"/>
      <c r="F1186" s="22"/>
      <c r="G1186" s="22"/>
      <c r="H1186" s="22"/>
      <c r="I1186" s="24"/>
      <c r="J1186" s="25"/>
    </row>
    <row r="1187" spans="1:10" ht="13.5" customHeight="1" x14ac:dyDescent="0.2">
      <c r="A1187" s="23"/>
      <c r="B1187" s="22"/>
      <c r="C1187" s="22"/>
      <c r="D1187" s="22"/>
      <c r="E1187" s="22"/>
      <c r="F1187" s="22"/>
      <c r="G1187" s="22"/>
      <c r="H1187" s="22"/>
      <c r="I1187" s="24"/>
      <c r="J1187" s="25"/>
    </row>
    <row r="1188" spans="1:10" ht="13.5" customHeight="1" x14ac:dyDescent="0.2">
      <c r="A1188" s="23"/>
      <c r="B1188" s="22"/>
      <c r="C1188" s="22"/>
      <c r="D1188" s="22"/>
      <c r="E1188" s="22"/>
      <c r="F1188" s="22"/>
      <c r="G1188" s="22"/>
      <c r="H1188" s="22"/>
      <c r="I1188" s="24"/>
      <c r="J1188" s="25"/>
    </row>
    <row r="1189" spans="1:10" ht="13.5" customHeight="1" x14ac:dyDescent="0.2">
      <c r="A1189" s="23"/>
      <c r="B1189" s="22"/>
      <c r="C1189" s="22"/>
      <c r="D1189" s="22"/>
      <c r="E1189" s="22"/>
      <c r="F1189" s="22"/>
      <c r="G1189" s="22"/>
      <c r="H1189" s="22"/>
      <c r="I1189" s="24"/>
      <c r="J1189" s="25"/>
    </row>
    <row r="1190" spans="1:10" ht="13.5" customHeight="1" x14ac:dyDescent="0.2">
      <c r="A1190" s="23"/>
      <c r="B1190" s="22"/>
      <c r="C1190" s="22"/>
      <c r="D1190" s="22"/>
      <c r="E1190" s="22"/>
      <c r="F1190" s="22"/>
      <c r="G1190" s="22"/>
      <c r="H1190" s="22"/>
      <c r="I1190" s="24"/>
      <c r="J1190" s="25"/>
    </row>
    <row r="1191" spans="1:10" ht="13.5" customHeight="1" x14ac:dyDescent="0.2">
      <c r="A1191" s="23"/>
      <c r="B1191" s="22"/>
      <c r="C1191" s="22"/>
      <c r="D1191" s="22"/>
      <c r="E1191" s="22"/>
      <c r="F1191" s="22"/>
      <c r="G1191" s="22"/>
      <c r="H1191" s="22"/>
      <c r="I1191" s="24"/>
      <c r="J1191" s="25"/>
    </row>
    <row r="1192" spans="1:10" ht="13.5" customHeight="1" x14ac:dyDescent="0.2">
      <c r="A1192" s="23"/>
      <c r="B1192" s="22"/>
      <c r="C1192" s="22"/>
      <c r="D1192" s="22"/>
      <c r="E1192" s="22"/>
      <c r="F1192" s="22"/>
      <c r="G1192" s="22"/>
      <c r="H1192" s="22"/>
      <c r="I1192" s="24"/>
      <c r="J1192" s="25"/>
    </row>
    <row r="1193" spans="1:10" ht="13.5" customHeight="1" x14ac:dyDescent="0.2">
      <c r="A1193" s="23"/>
      <c r="B1193" s="22"/>
      <c r="C1193" s="22"/>
      <c r="D1193" s="22"/>
      <c r="E1193" s="22"/>
      <c r="F1193" s="22"/>
      <c r="G1193" s="22"/>
      <c r="H1193" s="22"/>
      <c r="I1193" s="24"/>
      <c r="J1193" s="25"/>
    </row>
    <row r="1194" spans="1:10" ht="13.5" customHeight="1" x14ac:dyDescent="0.2">
      <c r="A1194" s="23"/>
      <c r="B1194" s="22"/>
      <c r="C1194" s="22"/>
      <c r="D1194" s="22"/>
      <c r="E1194" s="22"/>
      <c r="F1194" s="22"/>
      <c r="G1194" s="22"/>
      <c r="H1194" s="22"/>
      <c r="I1194" s="24"/>
      <c r="J1194" s="25"/>
    </row>
    <row r="1195" spans="1:10" ht="13.5" customHeight="1" x14ac:dyDescent="0.2">
      <c r="A1195" s="23"/>
      <c r="B1195" s="22"/>
      <c r="C1195" s="22"/>
      <c r="D1195" s="22"/>
      <c r="E1195" s="22"/>
      <c r="F1195" s="22"/>
      <c r="G1195" s="22"/>
      <c r="H1195" s="22"/>
      <c r="I1195" s="24"/>
      <c r="J1195" s="25"/>
    </row>
    <row r="1196" spans="1:10" ht="13.5" customHeight="1" x14ac:dyDescent="0.2">
      <c r="A1196" s="23"/>
      <c r="B1196" s="22"/>
      <c r="C1196" s="22"/>
      <c r="D1196" s="22"/>
      <c r="E1196" s="22"/>
      <c r="F1196" s="22"/>
      <c r="G1196" s="22"/>
      <c r="H1196" s="22"/>
      <c r="I1196" s="24"/>
      <c r="J1196" s="25"/>
    </row>
    <row r="1197" spans="1:10" ht="13.5" customHeight="1" x14ac:dyDescent="0.2">
      <c r="A1197" s="23"/>
      <c r="B1197" s="22"/>
      <c r="C1197" s="22"/>
      <c r="D1197" s="22"/>
      <c r="E1197" s="22"/>
      <c r="F1197" s="22"/>
      <c r="G1197" s="22"/>
      <c r="H1197" s="22"/>
      <c r="I1197" s="24"/>
      <c r="J1197" s="25"/>
    </row>
    <row r="1198" spans="1:10" ht="13.5" customHeight="1" x14ac:dyDescent="0.2">
      <c r="A1198" s="23"/>
      <c r="B1198" s="22"/>
      <c r="C1198" s="22"/>
      <c r="D1198" s="22"/>
      <c r="E1198" s="22"/>
      <c r="F1198" s="22"/>
      <c r="G1198" s="22"/>
      <c r="H1198" s="22"/>
      <c r="I1198" s="24"/>
      <c r="J1198" s="25"/>
    </row>
    <row r="1199" spans="1:10" ht="13.5" customHeight="1" x14ac:dyDescent="0.2">
      <c r="A1199" s="23"/>
      <c r="B1199" s="22"/>
      <c r="C1199" s="22"/>
      <c r="D1199" s="22"/>
      <c r="E1199" s="22"/>
      <c r="F1199" s="22"/>
      <c r="G1199" s="22"/>
      <c r="H1199" s="22"/>
      <c r="I1199" s="24"/>
      <c r="J1199" s="25"/>
    </row>
    <row r="1200" spans="1:10" ht="13.5" customHeight="1" x14ac:dyDescent="0.2">
      <c r="A1200" s="23"/>
      <c r="B1200" s="22"/>
      <c r="C1200" s="22"/>
      <c r="D1200" s="22"/>
      <c r="E1200" s="22"/>
      <c r="F1200" s="22"/>
      <c r="G1200" s="22"/>
      <c r="H1200" s="22"/>
      <c r="I1200" s="24"/>
      <c r="J1200" s="25"/>
    </row>
    <row r="1201" spans="1:10" ht="13.5" customHeight="1" x14ac:dyDescent="0.2">
      <c r="A1201" s="23"/>
      <c r="B1201" s="22"/>
      <c r="C1201" s="22"/>
      <c r="D1201" s="22"/>
      <c r="E1201" s="22"/>
      <c r="F1201" s="22"/>
      <c r="G1201" s="22"/>
      <c r="H1201" s="22"/>
      <c r="I1201" s="24"/>
      <c r="J1201" s="25"/>
    </row>
    <row r="1202" spans="1:10" ht="13.5" customHeight="1" x14ac:dyDescent="0.2">
      <c r="A1202" s="23"/>
      <c r="B1202" s="22"/>
      <c r="C1202" s="22"/>
      <c r="D1202" s="22"/>
      <c r="E1202" s="22"/>
      <c r="F1202" s="22"/>
      <c r="G1202" s="22"/>
      <c r="H1202" s="22"/>
      <c r="I1202" s="24"/>
      <c r="J1202" s="25"/>
    </row>
    <row r="1203" spans="1:10" ht="13.5" customHeight="1" x14ac:dyDescent="0.2">
      <c r="A1203" s="23"/>
      <c r="B1203" s="22"/>
      <c r="C1203" s="22"/>
      <c r="D1203" s="22"/>
      <c r="E1203" s="22"/>
      <c r="F1203" s="22"/>
      <c r="G1203" s="22"/>
      <c r="H1203" s="22"/>
      <c r="I1203" s="24"/>
      <c r="J1203" s="25"/>
    </row>
    <row r="1204" spans="1:10" ht="13.5" customHeight="1" x14ac:dyDescent="0.2">
      <c r="A1204" s="23"/>
      <c r="B1204" s="22"/>
      <c r="C1204" s="22"/>
      <c r="D1204" s="22"/>
      <c r="E1204" s="22"/>
      <c r="F1204" s="22"/>
      <c r="G1204" s="22"/>
      <c r="H1204" s="22"/>
      <c r="I1204" s="24"/>
      <c r="J1204" s="25"/>
    </row>
    <row r="1205" spans="1:10" ht="13.5" customHeight="1" x14ac:dyDescent="0.2">
      <c r="A1205" s="23"/>
      <c r="B1205" s="22"/>
      <c r="C1205" s="22"/>
      <c r="D1205" s="22"/>
      <c r="E1205" s="22"/>
      <c r="F1205" s="22"/>
      <c r="G1205" s="22"/>
      <c r="H1205" s="22"/>
      <c r="I1205" s="24"/>
      <c r="J1205" s="25"/>
    </row>
    <row r="1206" spans="1:10" ht="13.5" customHeight="1" x14ac:dyDescent="0.2">
      <c r="A1206" s="23"/>
      <c r="B1206" s="22"/>
      <c r="C1206" s="22"/>
      <c r="D1206" s="22"/>
      <c r="E1206" s="22"/>
      <c r="F1206" s="22"/>
      <c r="G1206" s="22"/>
      <c r="H1206" s="22"/>
      <c r="I1206" s="24"/>
      <c r="J1206" s="25"/>
    </row>
    <row r="1207" spans="1:10" ht="13.5" customHeight="1" x14ac:dyDescent="0.2">
      <c r="A1207" s="23"/>
      <c r="B1207" s="22"/>
      <c r="C1207" s="22"/>
      <c r="D1207" s="22"/>
      <c r="E1207" s="22"/>
      <c r="F1207" s="22"/>
      <c r="G1207" s="22"/>
      <c r="H1207" s="22"/>
      <c r="I1207" s="24"/>
      <c r="J1207" s="25"/>
    </row>
    <row r="1208" spans="1:10" ht="13.5" customHeight="1" x14ac:dyDescent="0.2">
      <c r="A1208" s="23"/>
      <c r="B1208" s="22"/>
      <c r="C1208" s="22"/>
      <c r="D1208" s="22"/>
      <c r="E1208" s="22"/>
      <c r="F1208" s="22"/>
      <c r="G1208" s="22"/>
      <c r="H1208" s="22"/>
      <c r="I1208" s="24"/>
      <c r="J1208" s="25"/>
    </row>
    <row r="1209" spans="1:10" ht="13.5" customHeight="1" x14ac:dyDescent="0.2">
      <c r="A1209" s="23"/>
      <c r="B1209" s="22"/>
      <c r="C1209" s="22"/>
      <c r="D1209" s="22"/>
      <c r="E1209" s="22"/>
      <c r="F1209" s="22"/>
      <c r="G1209" s="22"/>
      <c r="H1209" s="22"/>
      <c r="I1209" s="24"/>
      <c r="J1209" s="25"/>
    </row>
    <row r="1210" spans="1:10" ht="13.5" customHeight="1" x14ac:dyDescent="0.2">
      <c r="A1210" s="23"/>
      <c r="B1210" s="22"/>
      <c r="C1210" s="22"/>
      <c r="D1210" s="22"/>
      <c r="E1210" s="22"/>
      <c r="F1210" s="22"/>
      <c r="G1210" s="22"/>
      <c r="H1210" s="22"/>
      <c r="I1210" s="24"/>
      <c r="J1210" s="25"/>
    </row>
    <row r="1211" spans="1:10" ht="13.5" customHeight="1" x14ac:dyDescent="0.2">
      <c r="A1211" s="23"/>
      <c r="B1211" s="22"/>
      <c r="C1211" s="22"/>
      <c r="D1211" s="22"/>
      <c r="E1211" s="22"/>
      <c r="F1211" s="22"/>
      <c r="G1211" s="22"/>
      <c r="H1211" s="22"/>
      <c r="I1211" s="24"/>
      <c r="J1211" s="25"/>
    </row>
    <row r="1212" spans="1:10" ht="13.5" customHeight="1" x14ac:dyDescent="0.2">
      <c r="A1212" s="23"/>
      <c r="B1212" s="22"/>
      <c r="C1212" s="22"/>
      <c r="D1212" s="22"/>
      <c r="E1212" s="22"/>
      <c r="F1212" s="22"/>
      <c r="G1212" s="22"/>
      <c r="H1212" s="22"/>
      <c r="I1212" s="24"/>
      <c r="J1212" s="25"/>
    </row>
    <row r="1213" spans="1:10" ht="13.5" customHeight="1" x14ac:dyDescent="0.2">
      <c r="A1213" s="23"/>
      <c r="B1213" s="22"/>
      <c r="C1213" s="22"/>
      <c r="D1213" s="22"/>
      <c r="E1213" s="22"/>
      <c r="F1213" s="22"/>
      <c r="G1213" s="22"/>
      <c r="H1213" s="22"/>
      <c r="I1213" s="24"/>
      <c r="J1213" s="25"/>
    </row>
    <row r="1214" spans="1:10" ht="13.5" customHeight="1" x14ac:dyDescent="0.2">
      <c r="A1214" s="23"/>
      <c r="B1214" s="22"/>
      <c r="C1214" s="22"/>
      <c r="D1214" s="22"/>
      <c r="E1214" s="22"/>
      <c r="F1214" s="22"/>
      <c r="G1214" s="22"/>
      <c r="H1214" s="22"/>
      <c r="I1214" s="24"/>
      <c r="J1214" s="25"/>
    </row>
    <row r="1215" spans="1:10" ht="13.5" customHeight="1" x14ac:dyDescent="0.2">
      <c r="A1215" s="23"/>
      <c r="B1215" s="22"/>
      <c r="C1215" s="22"/>
      <c r="D1215" s="22"/>
      <c r="E1215" s="22"/>
      <c r="F1215" s="22"/>
      <c r="G1215" s="22"/>
      <c r="H1215" s="22"/>
      <c r="I1215" s="24"/>
      <c r="J1215" s="25"/>
    </row>
    <row r="1216" spans="1:10" ht="13.5" customHeight="1" x14ac:dyDescent="0.2">
      <c r="A1216" s="23"/>
      <c r="B1216" s="22"/>
      <c r="C1216" s="22"/>
      <c r="D1216" s="22"/>
      <c r="E1216" s="22"/>
      <c r="F1216" s="22"/>
      <c r="G1216" s="22"/>
      <c r="H1216" s="22"/>
      <c r="I1216" s="24"/>
      <c r="J1216" s="25"/>
    </row>
    <row r="1217" spans="1:10" ht="13.5" customHeight="1" x14ac:dyDescent="0.2">
      <c r="A1217" s="23"/>
      <c r="B1217" s="22"/>
      <c r="C1217" s="22"/>
      <c r="D1217" s="22"/>
      <c r="E1217" s="22"/>
      <c r="F1217" s="22"/>
      <c r="G1217" s="22"/>
      <c r="H1217" s="22"/>
      <c r="I1217" s="24"/>
      <c r="J1217" s="25"/>
    </row>
    <row r="1218" spans="1:10" ht="13.5" customHeight="1" x14ac:dyDescent="0.2">
      <c r="A1218" s="23"/>
      <c r="B1218" s="22"/>
      <c r="C1218" s="22"/>
      <c r="D1218" s="22"/>
      <c r="E1218" s="22"/>
      <c r="F1218" s="22"/>
      <c r="G1218" s="22"/>
      <c r="H1218" s="22"/>
      <c r="I1218" s="24"/>
      <c r="J1218" s="25"/>
    </row>
    <row r="1219" spans="1:10" ht="13.5" customHeight="1" x14ac:dyDescent="0.2">
      <c r="A1219" s="23"/>
      <c r="B1219" s="22"/>
      <c r="C1219" s="22"/>
      <c r="D1219" s="22"/>
      <c r="E1219" s="22"/>
      <c r="F1219" s="22"/>
      <c r="G1219" s="22"/>
      <c r="H1219" s="22"/>
      <c r="I1219" s="24"/>
      <c r="J1219" s="25"/>
    </row>
    <row r="1220" spans="1:10" ht="13.5" customHeight="1" x14ac:dyDescent="0.2">
      <c r="A1220" s="23"/>
      <c r="B1220" s="22"/>
      <c r="C1220" s="22"/>
      <c r="D1220" s="22"/>
      <c r="E1220" s="22"/>
      <c r="F1220" s="22"/>
      <c r="G1220" s="22"/>
      <c r="H1220" s="22"/>
      <c r="I1220" s="24"/>
      <c r="J1220" s="25"/>
    </row>
    <row r="1221" spans="1:10" ht="13.5" customHeight="1" x14ac:dyDescent="0.2">
      <c r="A1221" s="23"/>
      <c r="B1221" s="22"/>
      <c r="C1221" s="22"/>
      <c r="D1221" s="22"/>
      <c r="E1221" s="22"/>
      <c r="F1221" s="22"/>
      <c r="G1221" s="22"/>
      <c r="H1221" s="22"/>
      <c r="I1221" s="24"/>
      <c r="J1221" s="25"/>
    </row>
    <row r="1222" spans="1:10" ht="13.5" customHeight="1" x14ac:dyDescent="0.2">
      <c r="A1222" s="23"/>
      <c r="B1222" s="22"/>
      <c r="C1222" s="22"/>
      <c r="D1222" s="22"/>
      <c r="E1222" s="22"/>
      <c r="F1222" s="22"/>
      <c r="G1222" s="22"/>
      <c r="H1222" s="22"/>
      <c r="I1222" s="24"/>
      <c r="J1222" s="25"/>
    </row>
    <row r="1223" spans="1:10" ht="13.5" customHeight="1" x14ac:dyDescent="0.2">
      <c r="A1223" s="23"/>
      <c r="B1223" s="22"/>
      <c r="C1223" s="22"/>
      <c r="D1223" s="22"/>
      <c r="E1223" s="22"/>
      <c r="F1223" s="22"/>
      <c r="G1223" s="22"/>
      <c r="H1223" s="22"/>
      <c r="I1223" s="24"/>
      <c r="J1223" s="25"/>
    </row>
    <row r="1224" spans="1:10" ht="13.5" customHeight="1" x14ac:dyDescent="0.2">
      <c r="A1224" s="23"/>
      <c r="B1224" s="22"/>
      <c r="C1224" s="22"/>
      <c r="D1224" s="22"/>
      <c r="E1224" s="22"/>
      <c r="F1224" s="22"/>
      <c r="G1224" s="22"/>
      <c r="H1224" s="22"/>
      <c r="I1224" s="24"/>
      <c r="J1224" s="25"/>
    </row>
    <row r="1225" spans="1:10" ht="13.5" customHeight="1" x14ac:dyDescent="0.2">
      <c r="A1225" s="23"/>
      <c r="B1225" s="22"/>
      <c r="C1225" s="22"/>
      <c r="D1225" s="22"/>
      <c r="E1225" s="22"/>
      <c r="F1225" s="22"/>
      <c r="G1225" s="22"/>
      <c r="H1225" s="22"/>
      <c r="I1225" s="24"/>
      <c r="J1225" s="25"/>
    </row>
    <row r="1226" spans="1:10" ht="13.5" customHeight="1" x14ac:dyDescent="0.2">
      <c r="A1226" s="23"/>
      <c r="B1226" s="22"/>
      <c r="C1226" s="22"/>
      <c r="D1226" s="22"/>
      <c r="E1226" s="22"/>
      <c r="F1226" s="22"/>
      <c r="G1226" s="22"/>
      <c r="H1226" s="22"/>
      <c r="I1226" s="24"/>
      <c r="J1226" s="25"/>
    </row>
    <row r="1227" spans="1:10" ht="13.5" customHeight="1" x14ac:dyDescent="0.2">
      <c r="A1227" s="23"/>
      <c r="B1227" s="22"/>
      <c r="C1227" s="22"/>
      <c r="D1227" s="22"/>
      <c r="E1227" s="22"/>
      <c r="F1227" s="22"/>
      <c r="G1227" s="22"/>
      <c r="H1227" s="22"/>
      <c r="I1227" s="24"/>
      <c r="J1227" s="25"/>
    </row>
    <row r="1228" spans="1:10" ht="13.5" customHeight="1" x14ac:dyDescent="0.2">
      <c r="A1228" s="23"/>
      <c r="B1228" s="22"/>
      <c r="C1228" s="22"/>
      <c r="D1228" s="22"/>
      <c r="E1228" s="22"/>
      <c r="F1228" s="22"/>
      <c r="G1228" s="22"/>
      <c r="H1228" s="22"/>
      <c r="I1228" s="24"/>
      <c r="J1228" s="25"/>
    </row>
    <row r="1229" spans="1:10" ht="13.5" customHeight="1" x14ac:dyDescent="0.2">
      <c r="A1229" s="23"/>
      <c r="B1229" s="22"/>
      <c r="C1229" s="22"/>
      <c r="D1229" s="22"/>
      <c r="E1229" s="22"/>
      <c r="F1229" s="22"/>
      <c r="G1229" s="22"/>
      <c r="H1229" s="22"/>
      <c r="I1229" s="24"/>
      <c r="J1229" s="25"/>
    </row>
    <row r="1230" spans="1:10" ht="13.5" customHeight="1" x14ac:dyDescent="0.2">
      <c r="A1230" s="23"/>
      <c r="B1230" s="22"/>
      <c r="C1230" s="22"/>
      <c r="D1230" s="22"/>
      <c r="E1230" s="22"/>
      <c r="F1230" s="22"/>
      <c r="G1230" s="22"/>
      <c r="H1230" s="22"/>
      <c r="I1230" s="24"/>
      <c r="J1230" s="25"/>
    </row>
    <row r="1231" spans="1:10" ht="13.5" customHeight="1" x14ac:dyDescent="0.2">
      <c r="A1231" s="23"/>
      <c r="B1231" s="22"/>
      <c r="C1231" s="22"/>
      <c r="D1231" s="22"/>
      <c r="E1231" s="22"/>
      <c r="F1231" s="22"/>
      <c r="G1231" s="22"/>
      <c r="H1231" s="22"/>
      <c r="I1231" s="24"/>
      <c r="J1231" s="25"/>
    </row>
    <row r="1232" spans="1:10" ht="13.5" customHeight="1" x14ac:dyDescent="0.2">
      <c r="A1232" s="23"/>
      <c r="B1232" s="22"/>
      <c r="C1232" s="22"/>
      <c r="D1232" s="22"/>
      <c r="E1232" s="22"/>
      <c r="F1232" s="22"/>
      <c r="G1232" s="22"/>
      <c r="H1232" s="22"/>
      <c r="I1232" s="24"/>
      <c r="J1232" s="25"/>
    </row>
    <row r="1233" spans="1:10" ht="13.5" customHeight="1" x14ac:dyDescent="0.2">
      <c r="A1233" s="23"/>
      <c r="B1233" s="22"/>
      <c r="C1233" s="22"/>
      <c r="D1233" s="22"/>
      <c r="E1233" s="22"/>
      <c r="F1233" s="22"/>
      <c r="G1233" s="22"/>
      <c r="H1233" s="22"/>
      <c r="I1233" s="24"/>
      <c r="J1233" s="25"/>
    </row>
    <row r="1234" spans="1:10" ht="13.5" customHeight="1" x14ac:dyDescent="0.2">
      <c r="A1234" s="23"/>
      <c r="B1234" s="22"/>
      <c r="C1234" s="22"/>
      <c r="D1234" s="22"/>
      <c r="E1234" s="22"/>
      <c r="F1234" s="22"/>
      <c r="G1234" s="22"/>
      <c r="H1234" s="22"/>
      <c r="I1234" s="24"/>
      <c r="J1234" s="25"/>
    </row>
    <row r="1235" spans="1:10" ht="13.5" customHeight="1" x14ac:dyDescent="0.2">
      <c r="A1235" s="23"/>
      <c r="B1235" s="22"/>
      <c r="C1235" s="22"/>
      <c r="D1235" s="22"/>
      <c r="E1235" s="22"/>
      <c r="F1235" s="22"/>
      <c r="G1235" s="22"/>
      <c r="H1235" s="22"/>
      <c r="I1235" s="24"/>
      <c r="J1235" s="25"/>
    </row>
    <row r="1236" spans="1:10" ht="13.5" customHeight="1" x14ac:dyDescent="0.2">
      <c r="A1236" s="23"/>
      <c r="B1236" s="22"/>
      <c r="C1236" s="22"/>
      <c r="D1236" s="22"/>
      <c r="E1236" s="22"/>
      <c r="F1236" s="22"/>
      <c r="G1236" s="22"/>
      <c r="H1236" s="22"/>
      <c r="I1236" s="24"/>
      <c r="J1236" s="25"/>
    </row>
    <row r="1237" spans="1:10" ht="13.5" customHeight="1" x14ac:dyDescent="0.2">
      <c r="A1237" s="23"/>
      <c r="B1237" s="22"/>
      <c r="C1237" s="22"/>
      <c r="D1237" s="22"/>
      <c r="E1237" s="22"/>
      <c r="F1237" s="22"/>
      <c r="G1237" s="22"/>
      <c r="H1237" s="22"/>
      <c r="I1237" s="24"/>
      <c r="J1237" s="25"/>
    </row>
    <row r="1238" spans="1:10" ht="13.5" customHeight="1" x14ac:dyDescent="0.2">
      <c r="A1238" s="23"/>
      <c r="B1238" s="22"/>
      <c r="C1238" s="22"/>
      <c r="D1238" s="22"/>
      <c r="E1238" s="22"/>
      <c r="F1238" s="22"/>
      <c r="G1238" s="22"/>
      <c r="H1238" s="22"/>
      <c r="I1238" s="24"/>
      <c r="J1238" s="25"/>
    </row>
    <row r="1239" spans="1:10" ht="13.5" customHeight="1" x14ac:dyDescent="0.2">
      <c r="A1239" s="23"/>
      <c r="B1239" s="22"/>
      <c r="C1239" s="22"/>
      <c r="D1239" s="22"/>
      <c r="E1239" s="22"/>
      <c r="F1239" s="22"/>
      <c r="G1239" s="22"/>
      <c r="H1239" s="22"/>
      <c r="I1239" s="24"/>
      <c r="J1239" s="25"/>
    </row>
    <row r="1240" spans="1:10" ht="13.5" customHeight="1" x14ac:dyDescent="0.2">
      <c r="A1240" s="23"/>
      <c r="B1240" s="22"/>
      <c r="C1240" s="22"/>
      <c r="D1240" s="22"/>
      <c r="E1240" s="22"/>
      <c r="F1240" s="22"/>
      <c r="G1240" s="22"/>
      <c r="H1240" s="22"/>
      <c r="I1240" s="24"/>
      <c r="J1240" s="25"/>
    </row>
    <row r="1241" spans="1:10" ht="13.5" customHeight="1" x14ac:dyDescent="0.2">
      <c r="A1241" s="23"/>
      <c r="B1241" s="22"/>
      <c r="C1241" s="22"/>
      <c r="D1241" s="22"/>
      <c r="E1241" s="22"/>
      <c r="F1241" s="22"/>
      <c r="G1241" s="22"/>
      <c r="H1241" s="22"/>
      <c r="I1241" s="24"/>
      <c r="J1241" s="25"/>
    </row>
    <row r="1242" spans="1:10" ht="13.5" customHeight="1" x14ac:dyDescent="0.2">
      <c r="A1242" s="23"/>
      <c r="B1242" s="22"/>
      <c r="C1242" s="22"/>
      <c r="D1242" s="22"/>
      <c r="E1242" s="22"/>
      <c r="F1242" s="22"/>
      <c r="G1242" s="22"/>
      <c r="H1242" s="22"/>
      <c r="I1242" s="24"/>
      <c r="J1242" s="25"/>
    </row>
    <row r="1243" spans="1:10" ht="13.5" customHeight="1" x14ac:dyDescent="0.2">
      <c r="A1243" s="23"/>
      <c r="B1243" s="22"/>
      <c r="C1243" s="22"/>
      <c r="D1243" s="22"/>
      <c r="E1243" s="22"/>
      <c r="F1243" s="22"/>
      <c r="G1243" s="22"/>
      <c r="H1243" s="22"/>
      <c r="I1243" s="24"/>
      <c r="J1243" s="25"/>
    </row>
    <row r="1244" spans="1:10" ht="13.5" customHeight="1" x14ac:dyDescent="0.2">
      <c r="A1244" s="23"/>
      <c r="B1244" s="22"/>
      <c r="C1244" s="22"/>
      <c r="D1244" s="22"/>
      <c r="E1244" s="22"/>
      <c r="F1244" s="22"/>
      <c r="G1244" s="22"/>
      <c r="H1244" s="22"/>
      <c r="I1244" s="24"/>
      <c r="J1244" s="25"/>
    </row>
    <row r="1245" spans="1:10" ht="13.5" customHeight="1" x14ac:dyDescent="0.2">
      <c r="A1245" s="23"/>
      <c r="B1245" s="22"/>
      <c r="C1245" s="22"/>
      <c r="D1245" s="22"/>
      <c r="E1245" s="22"/>
      <c r="F1245" s="22"/>
      <c r="G1245" s="22"/>
      <c r="H1245" s="22"/>
      <c r="I1245" s="24"/>
      <c r="J1245" s="25"/>
    </row>
    <row r="1246" spans="1:10" ht="13.5" customHeight="1" x14ac:dyDescent="0.2">
      <c r="A1246" s="23"/>
      <c r="B1246" s="22"/>
      <c r="C1246" s="22"/>
      <c r="D1246" s="22"/>
      <c r="E1246" s="22"/>
      <c r="F1246" s="22"/>
      <c r="G1246" s="22"/>
      <c r="H1246" s="22"/>
      <c r="I1246" s="24"/>
      <c r="J1246" s="25"/>
    </row>
    <row r="1247" spans="1:10" ht="13.5" customHeight="1" x14ac:dyDescent="0.2">
      <c r="A1247" s="23"/>
      <c r="B1247" s="22"/>
      <c r="C1247" s="22"/>
      <c r="D1247" s="22"/>
      <c r="E1247" s="22"/>
      <c r="F1247" s="22"/>
      <c r="G1247" s="22"/>
      <c r="H1247" s="22"/>
      <c r="I1247" s="24"/>
      <c r="J1247" s="25"/>
    </row>
    <row r="1248" spans="1:10" ht="13.5" customHeight="1" x14ac:dyDescent="0.2">
      <c r="A1248" s="23"/>
      <c r="B1248" s="22"/>
      <c r="C1248" s="22"/>
      <c r="D1248" s="22"/>
      <c r="E1248" s="22"/>
      <c r="F1248" s="22"/>
      <c r="G1248" s="22"/>
      <c r="H1248" s="22"/>
      <c r="I1248" s="24"/>
      <c r="J1248" s="25"/>
    </row>
    <row r="1249" spans="1:10" ht="13.5" customHeight="1" x14ac:dyDescent="0.2">
      <c r="A1249" s="23"/>
      <c r="B1249" s="22"/>
      <c r="C1249" s="22"/>
      <c r="D1249" s="22"/>
      <c r="E1249" s="22"/>
      <c r="F1249" s="22"/>
      <c r="G1249" s="22"/>
      <c r="H1249" s="22"/>
      <c r="I1249" s="24"/>
      <c r="J1249" s="25"/>
    </row>
    <row r="1250" spans="1:10" ht="13.5" customHeight="1" x14ac:dyDescent="0.2">
      <c r="A1250" s="23"/>
      <c r="B1250" s="22"/>
      <c r="C1250" s="22"/>
      <c r="D1250" s="22"/>
      <c r="E1250" s="22"/>
      <c r="F1250" s="22"/>
      <c r="G1250" s="22"/>
      <c r="H1250" s="22"/>
      <c r="I1250" s="24"/>
      <c r="J1250" s="25"/>
    </row>
    <row r="1251" spans="1:10" ht="13.5" customHeight="1" x14ac:dyDescent="0.2">
      <c r="A1251" s="23"/>
      <c r="B1251" s="22"/>
      <c r="C1251" s="22"/>
      <c r="D1251" s="22"/>
      <c r="E1251" s="22"/>
      <c r="F1251" s="22"/>
      <c r="G1251" s="22"/>
      <c r="H1251" s="22"/>
      <c r="I1251" s="24"/>
      <c r="J1251" s="25"/>
    </row>
    <row r="1252" spans="1:10" ht="13.5" customHeight="1" x14ac:dyDescent="0.2">
      <c r="A1252" s="23"/>
      <c r="B1252" s="22"/>
      <c r="C1252" s="22"/>
      <c r="D1252" s="22"/>
      <c r="E1252" s="22"/>
      <c r="F1252" s="22"/>
      <c r="G1252" s="22"/>
      <c r="H1252" s="22"/>
      <c r="I1252" s="24"/>
      <c r="J1252" s="25"/>
    </row>
    <row r="1253" spans="1:10" ht="13.5" customHeight="1" x14ac:dyDescent="0.2">
      <c r="A1253" s="23"/>
      <c r="B1253" s="22"/>
      <c r="C1253" s="22"/>
      <c r="D1253" s="22"/>
      <c r="E1253" s="22"/>
      <c r="F1253" s="22"/>
      <c r="G1253" s="22"/>
      <c r="H1253" s="22"/>
      <c r="I1253" s="24"/>
      <c r="J1253" s="25"/>
    </row>
    <row r="1254" spans="1:10" ht="13.5" customHeight="1" x14ac:dyDescent="0.2">
      <c r="A1254" s="23"/>
      <c r="B1254" s="22"/>
      <c r="C1254" s="22"/>
      <c r="D1254" s="22"/>
      <c r="E1254" s="22"/>
      <c r="F1254" s="22"/>
      <c r="G1254" s="22"/>
      <c r="H1254" s="22"/>
      <c r="I1254" s="24"/>
      <c r="J1254" s="25"/>
    </row>
    <row r="1255" spans="1:10" ht="13.5" customHeight="1" x14ac:dyDescent="0.2">
      <c r="A1255" s="23"/>
      <c r="B1255" s="22"/>
      <c r="C1255" s="22"/>
      <c r="D1255" s="22"/>
      <c r="E1255" s="22"/>
      <c r="F1255" s="22"/>
      <c r="G1255" s="22"/>
      <c r="H1255" s="22"/>
      <c r="I1255" s="24"/>
      <c r="J1255" s="25"/>
    </row>
    <row r="1256" spans="1:10" ht="13.5" customHeight="1" x14ac:dyDescent="0.2">
      <c r="A1256" s="23"/>
      <c r="B1256" s="22"/>
      <c r="C1256" s="22"/>
      <c r="D1256" s="22"/>
      <c r="E1256" s="22"/>
      <c r="F1256" s="22"/>
      <c r="G1256" s="22"/>
      <c r="H1256" s="22"/>
      <c r="I1256" s="24"/>
      <c r="J1256" s="25"/>
    </row>
    <row r="1257" spans="1:10" ht="13.5" customHeight="1" x14ac:dyDescent="0.2">
      <c r="A1257" s="23"/>
      <c r="B1257" s="22"/>
      <c r="C1257" s="22"/>
      <c r="D1257" s="22"/>
      <c r="E1257" s="22"/>
      <c r="F1257" s="22"/>
      <c r="G1257" s="22"/>
      <c r="H1257" s="22"/>
      <c r="I1257" s="24"/>
      <c r="J1257" s="25"/>
    </row>
    <row r="1258" spans="1:10" ht="13.5" customHeight="1" x14ac:dyDescent="0.2">
      <c r="A1258" s="23"/>
      <c r="B1258" s="22"/>
      <c r="C1258" s="22"/>
      <c r="D1258" s="22"/>
      <c r="E1258" s="22"/>
      <c r="F1258" s="22"/>
      <c r="G1258" s="22"/>
      <c r="H1258" s="22"/>
      <c r="I1258" s="24"/>
      <c r="J1258" s="25"/>
    </row>
    <row r="1259" spans="1:10" ht="13.5" customHeight="1" x14ac:dyDescent="0.2">
      <c r="A1259" s="23"/>
      <c r="B1259" s="22"/>
      <c r="C1259" s="22"/>
      <c r="D1259" s="22"/>
      <c r="E1259" s="22"/>
      <c r="F1259" s="22"/>
      <c r="G1259" s="22"/>
      <c r="H1259" s="22"/>
      <c r="I1259" s="24"/>
      <c r="J1259" s="25"/>
    </row>
    <row r="1260" spans="1:10" ht="13.5" customHeight="1" x14ac:dyDescent="0.2">
      <c r="A1260" s="23"/>
      <c r="B1260" s="22"/>
      <c r="C1260" s="22"/>
      <c r="D1260" s="22"/>
      <c r="E1260" s="22"/>
      <c r="F1260" s="22"/>
      <c r="G1260" s="22"/>
      <c r="H1260" s="22"/>
      <c r="I1260" s="24"/>
      <c r="J1260" s="25"/>
    </row>
    <row r="1261" spans="1:10" ht="13.5" customHeight="1" x14ac:dyDescent="0.2">
      <c r="A1261" s="23"/>
      <c r="B1261" s="22"/>
      <c r="C1261" s="22"/>
      <c r="D1261" s="22"/>
      <c r="E1261" s="22"/>
      <c r="F1261" s="22"/>
      <c r="G1261" s="22"/>
      <c r="H1261" s="22"/>
      <c r="I1261" s="24"/>
      <c r="J1261" s="25"/>
    </row>
    <row r="1262" spans="1:10" ht="13.5" customHeight="1" x14ac:dyDescent="0.2">
      <c r="A1262" s="23"/>
      <c r="B1262" s="22"/>
      <c r="C1262" s="22"/>
      <c r="D1262" s="22"/>
      <c r="E1262" s="22"/>
      <c r="F1262" s="22"/>
      <c r="G1262" s="22"/>
      <c r="H1262" s="22"/>
      <c r="I1262" s="24"/>
      <c r="J1262" s="25"/>
    </row>
    <row r="1263" spans="1:10" ht="13.5" customHeight="1" x14ac:dyDescent="0.2">
      <c r="A1263" s="23"/>
      <c r="B1263" s="22"/>
      <c r="C1263" s="22"/>
      <c r="D1263" s="22"/>
      <c r="E1263" s="22"/>
      <c r="F1263" s="22"/>
      <c r="G1263" s="22"/>
      <c r="H1263" s="22"/>
      <c r="I1263" s="24"/>
      <c r="J1263" s="25"/>
    </row>
    <row r="1264" spans="1:10" ht="13.5" customHeight="1" x14ac:dyDescent="0.2">
      <c r="A1264" s="23"/>
      <c r="B1264" s="22"/>
      <c r="C1264" s="22"/>
      <c r="D1264" s="22"/>
      <c r="E1264" s="22"/>
      <c r="F1264" s="22"/>
      <c r="G1264" s="22"/>
      <c r="H1264" s="22"/>
      <c r="I1264" s="24"/>
      <c r="J1264" s="25"/>
    </row>
    <row r="1265" spans="1:10" ht="13.5" customHeight="1" x14ac:dyDescent="0.2">
      <c r="A1265" s="23"/>
      <c r="B1265" s="22"/>
      <c r="C1265" s="22"/>
      <c r="D1265" s="22"/>
      <c r="E1265" s="22"/>
      <c r="F1265" s="22"/>
      <c r="G1265" s="22"/>
      <c r="H1265" s="22"/>
      <c r="I1265" s="24"/>
      <c r="J1265" s="25"/>
    </row>
    <row r="1266" spans="1:10" ht="13.5" customHeight="1" x14ac:dyDescent="0.2">
      <c r="A1266" s="23"/>
      <c r="B1266" s="22"/>
      <c r="C1266" s="22"/>
      <c r="D1266" s="22"/>
      <c r="E1266" s="22"/>
      <c r="F1266" s="22"/>
      <c r="G1266" s="22"/>
      <c r="H1266" s="22"/>
      <c r="I1266" s="24"/>
      <c r="J1266" s="25"/>
    </row>
    <row r="1267" spans="1:10" ht="13.5" customHeight="1" x14ac:dyDescent="0.2">
      <c r="A1267" s="23"/>
      <c r="B1267" s="22"/>
      <c r="C1267" s="22"/>
      <c r="D1267" s="22"/>
      <c r="E1267" s="22"/>
      <c r="F1267" s="22"/>
      <c r="G1267" s="22"/>
      <c r="H1267" s="22"/>
      <c r="I1267" s="24"/>
      <c r="J1267" s="25"/>
    </row>
    <row r="1268" spans="1:10" ht="13.5" customHeight="1" x14ac:dyDescent="0.2">
      <c r="A1268" s="23"/>
      <c r="B1268" s="22"/>
      <c r="C1268" s="22"/>
      <c r="D1268" s="22"/>
      <c r="E1268" s="22"/>
      <c r="F1268" s="22"/>
      <c r="G1268" s="22"/>
      <c r="H1268" s="22"/>
      <c r="I1268" s="24"/>
      <c r="J1268" s="25"/>
    </row>
    <row r="1269" spans="1:10" ht="13.5" customHeight="1" x14ac:dyDescent="0.2">
      <c r="A1269" s="23"/>
      <c r="B1269" s="22"/>
      <c r="C1269" s="22"/>
      <c r="D1269" s="22"/>
      <c r="E1269" s="22"/>
      <c r="F1269" s="22"/>
      <c r="G1269" s="22"/>
      <c r="H1269" s="22"/>
      <c r="I1269" s="24"/>
      <c r="J1269" s="25"/>
    </row>
    <row r="1270" spans="1:10" ht="13.5" customHeight="1" x14ac:dyDescent="0.2">
      <c r="A1270" s="23"/>
      <c r="B1270" s="22"/>
      <c r="C1270" s="22"/>
      <c r="D1270" s="22"/>
      <c r="E1270" s="22"/>
      <c r="F1270" s="22"/>
      <c r="G1270" s="22"/>
      <c r="H1270" s="22"/>
      <c r="I1270" s="24"/>
      <c r="J1270" s="25"/>
    </row>
    <row r="1271" spans="1:10" ht="13.5" customHeight="1" x14ac:dyDescent="0.2">
      <c r="A1271" s="23"/>
      <c r="B1271" s="22"/>
      <c r="C1271" s="22"/>
      <c r="D1271" s="22"/>
      <c r="E1271" s="22"/>
      <c r="F1271" s="22"/>
      <c r="G1271" s="22"/>
      <c r="H1271" s="22"/>
      <c r="I1271" s="24"/>
      <c r="J1271" s="25"/>
    </row>
    <row r="1272" spans="1:10" ht="13.5" customHeight="1" x14ac:dyDescent="0.2">
      <c r="A1272" s="23"/>
      <c r="B1272" s="22"/>
      <c r="C1272" s="22"/>
      <c r="D1272" s="22"/>
      <c r="E1272" s="22"/>
      <c r="F1272" s="22"/>
      <c r="G1272" s="22"/>
      <c r="H1272" s="22"/>
      <c r="I1272" s="24"/>
      <c r="J1272" s="25"/>
    </row>
    <row r="1273" spans="1:10" ht="13.5" customHeight="1" x14ac:dyDescent="0.2">
      <c r="A1273" s="23"/>
      <c r="B1273" s="22"/>
      <c r="C1273" s="22"/>
      <c r="D1273" s="22"/>
      <c r="E1273" s="22"/>
      <c r="F1273" s="22"/>
      <c r="G1273" s="22"/>
      <c r="H1273" s="22"/>
      <c r="I1273" s="24"/>
      <c r="J1273" s="25"/>
    </row>
    <row r="1274" spans="1:10" ht="13.5" customHeight="1" x14ac:dyDescent="0.2">
      <c r="A1274" s="23"/>
      <c r="B1274" s="22"/>
      <c r="C1274" s="22"/>
      <c r="D1274" s="22"/>
      <c r="E1274" s="22"/>
      <c r="F1274" s="22"/>
      <c r="G1274" s="22"/>
      <c r="H1274" s="22"/>
      <c r="I1274" s="24"/>
      <c r="J1274" s="25"/>
    </row>
    <row r="1275" spans="1:10" ht="13.5" customHeight="1" x14ac:dyDescent="0.2">
      <c r="A1275" s="23"/>
      <c r="B1275" s="22"/>
      <c r="C1275" s="22"/>
      <c r="D1275" s="22"/>
      <c r="E1275" s="22"/>
      <c r="F1275" s="22"/>
      <c r="G1275" s="22"/>
      <c r="H1275" s="22"/>
      <c r="I1275" s="24"/>
      <c r="J1275" s="25"/>
    </row>
    <row r="1276" spans="1:10" ht="13.5" customHeight="1" x14ac:dyDescent="0.2">
      <c r="A1276" s="23"/>
      <c r="B1276" s="22"/>
      <c r="C1276" s="22"/>
      <c r="D1276" s="22"/>
      <c r="E1276" s="22"/>
      <c r="F1276" s="22"/>
      <c r="G1276" s="22"/>
      <c r="H1276" s="22"/>
      <c r="I1276" s="24"/>
      <c r="J1276" s="25"/>
    </row>
    <row r="1277" spans="1:10" ht="13.5" customHeight="1" x14ac:dyDescent="0.2">
      <c r="A1277" s="23"/>
      <c r="B1277" s="22"/>
      <c r="C1277" s="22"/>
      <c r="D1277" s="22"/>
      <c r="E1277" s="22"/>
      <c r="F1277" s="22"/>
      <c r="G1277" s="22"/>
      <c r="H1277" s="22"/>
      <c r="I1277" s="24"/>
      <c r="J1277" s="25"/>
    </row>
    <row r="1278" spans="1:10" ht="13.5" customHeight="1" x14ac:dyDescent="0.2">
      <c r="A1278" s="23"/>
      <c r="B1278" s="22"/>
      <c r="C1278" s="22"/>
      <c r="D1278" s="22"/>
      <c r="E1278" s="22"/>
      <c r="F1278" s="22"/>
      <c r="G1278" s="22"/>
      <c r="H1278" s="22"/>
      <c r="I1278" s="24"/>
      <c r="J1278" s="25"/>
    </row>
    <row r="1279" spans="1:10" ht="13.5" customHeight="1" x14ac:dyDescent="0.2">
      <c r="A1279" s="23"/>
      <c r="B1279" s="22"/>
      <c r="C1279" s="22"/>
      <c r="D1279" s="22"/>
      <c r="E1279" s="22"/>
      <c r="F1279" s="22"/>
      <c r="G1279" s="22"/>
      <c r="H1279" s="22"/>
      <c r="I1279" s="24"/>
      <c r="J1279" s="25"/>
    </row>
    <row r="1280" spans="1:10" ht="13.5" customHeight="1" x14ac:dyDescent="0.2">
      <c r="A1280" s="23"/>
      <c r="B1280" s="22"/>
      <c r="C1280" s="22"/>
      <c r="D1280" s="22"/>
      <c r="E1280" s="22"/>
      <c r="F1280" s="22"/>
      <c r="G1280" s="22"/>
      <c r="H1280" s="22"/>
      <c r="I1280" s="24"/>
      <c r="J1280" s="25"/>
    </row>
    <row r="1281" spans="1:10" ht="13.5" customHeight="1" x14ac:dyDescent="0.2">
      <c r="A1281" s="23"/>
      <c r="B1281" s="22"/>
      <c r="C1281" s="22"/>
      <c r="D1281" s="22"/>
      <c r="E1281" s="22"/>
      <c r="F1281" s="22"/>
      <c r="G1281" s="22"/>
      <c r="H1281" s="22"/>
      <c r="I1281" s="24"/>
      <c r="J1281" s="25"/>
    </row>
    <row r="1282" spans="1:10" ht="13.5" customHeight="1" x14ac:dyDescent="0.2">
      <c r="A1282" s="23"/>
      <c r="B1282" s="22"/>
      <c r="C1282" s="22"/>
      <c r="D1282" s="22"/>
      <c r="E1282" s="22"/>
      <c r="F1282" s="22"/>
      <c r="G1282" s="22"/>
      <c r="H1282" s="22"/>
      <c r="I1282" s="24"/>
      <c r="J1282" s="25"/>
    </row>
    <row r="1283" spans="1:10" ht="13.5" customHeight="1" x14ac:dyDescent="0.2">
      <c r="A1283" s="23"/>
      <c r="B1283" s="22"/>
      <c r="C1283" s="22"/>
      <c r="D1283" s="22"/>
      <c r="E1283" s="22"/>
      <c r="F1283" s="22"/>
      <c r="G1283" s="22"/>
      <c r="H1283" s="22"/>
      <c r="I1283" s="24"/>
      <c r="J1283" s="25"/>
    </row>
    <row r="1284" spans="1:10" ht="13.5" customHeight="1" x14ac:dyDescent="0.2">
      <c r="A1284" s="23"/>
      <c r="B1284" s="22"/>
      <c r="C1284" s="22"/>
      <c r="D1284" s="22"/>
      <c r="E1284" s="22"/>
      <c r="F1284" s="22"/>
      <c r="G1284" s="22"/>
      <c r="H1284" s="22"/>
      <c r="I1284" s="24"/>
      <c r="J1284" s="25"/>
    </row>
    <row r="1285" spans="1:10" ht="13.5" customHeight="1" x14ac:dyDescent="0.2">
      <c r="A1285" s="23"/>
      <c r="B1285" s="22"/>
      <c r="C1285" s="22"/>
      <c r="D1285" s="22"/>
      <c r="E1285" s="22"/>
      <c r="F1285" s="22"/>
      <c r="G1285" s="22"/>
      <c r="H1285" s="22"/>
      <c r="I1285" s="24"/>
      <c r="J1285" s="25"/>
    </row>
    <row r="1286" spans="1:10" ht="13.5" customHeight="1" x14ac:dyDescent="0.2">
      <c r="A1286" s="23"/>
      <c r="B1286" s="22"/>
      <c r="C1286" s="22"/>
      <c r="D1286" s="22"/>
      <c r="E1286" s="22"/>
      <c r="F1286" s="22"/>
      <c r="G1286" s="22"/>
      <c r="H1286" s="22"/>
      <c r="I1286" s="24"/>
      <c r="J1286" s="25"/>
    </row>
    <row r="1287" spans="1:10" ht="13.5" customHeight="1" x14ac:dyDescent="0.2">
      <c r="A1287" s="23"/>
      <c r="B1287" s="22"/>
      <c r="C1287" s="22"/>
      <c r="D1287" s="22"/>
      <c r="E1287" s="22"/>
      <c r="F1287" s="22"/>
      <c r="G1287" s="22"/>
      <c r="H1287" s="22"/>
      <c r="I1287" s="24"/>
      <c r="J1287" s="25"/>
    </row>
    <row r="1288" spans="1:10" ht="13.5" customHeight="1" x14ac:dyDescent="0.2">
      <c r="A1288" s="23"/>
      <c r="B1288" s="22"/>
      <c r="C1288" s="22"/>
      <c r="D1288" s="22"/>
      <c r="E1288" s="22"/>
      <c r="F1288" s="22"/>
      <c r="G1288" s="22"/>
      <c r="H1288" s="22"/>
      <c r="I1288" s="24"/>
      <c r="J1288" s="25"/>
    </row>
    <row r="1289" spans="1:10" ht="13.5" customHeight="1" x14ac:dyDescent="0.2">
      <c r="A1289" s="23"/>
      <c r="B1289" s="22"/>
      <c r="C1289" s="22"/>
      <c r="D1289" s="22"/>
      <c r="E1289" s="22"/>
      <c r="F1289" s="22"/>
      <c r="G1289" s="22"/>
      <c r="H1289" s="22"/>
      <c r="I1289" s="24"/>
      <c r="J1289" s="25"/>
    </row>
    <row r="1290" spans="1:10" ht="13.5" customHeight="1" x14ac:dyDescent="0.2">
      <c r="A1290" s="23"/>
      <c r="B1290" s="22"/>
      <c r="C1290" s="22"/>
      <c r="D1290" s="22"/>
      <c r="E1290" s="22"/>
      <c r="F1290" s="22"/>
      <c r="G1290" s="22"/>
      <c r="H1290" s="22"/>
      <c r="I1290" s="24"/>
      <c r="J1290" s="25"/>
    </row>
    <row r="1291" spans="1:10" ht="13.5" customHeight="1" x14ac:dyDescent="0.2">
      <c r="A1291" s="23"/>
      <c r="B1291" s="22"/>
      <c r="C1291" s="22"/>
      <c r="D1291" s="22"/>
      <c r="E1291" s="22"/>
      <c r="F1291" s="22"/>
      <c r="G1291" s="22"/>
      <c r="H1291" s="22"/>
      <c r="I1291" s="24"/>
      <c r="J1291" s="25"/>
    </row>
    <row r="1292" spans="1:10" ht="13.5" customHeight="1" x14ac:dyDescent="0.2">
      <c r="A1292" s="23"/>
      <c r="B1292" s="22"/>
      <c r="C1292" s="22"/>
      <c r="D1292" s="22"/>
      <c r="E1292" s="22"/>
      <c r="F1292" s="22"/>
      <c r="G1292" s="22"/>
      <c r="H1292" s="22"/>
      <c r="I1292" s="24"/>
      <c r="J1292" s="25"/>
    </row>
    <row r="1293" spans="1:10" ht="13.5" customHeight="1" x14ac:dyDescent="0.2">
      <c r="A1293" s="23"/>
      <c r="B1293" s="22"/>
      <c r="C1293" s="22"/>
      <c r="D1293" s="22"/>
      <c r="E1293" s="22"/>
      <c r="F1293" s="22"/>
      <c r="G1293" s="22"/>
      <c r="H1293" s="22"/>
      <c r="I1293" s="24"/>
      <c r="J1293" s="25"/>
    </row>
    <row r="1294" spans="1:10" ht="13.5" customHeight="1" x14ac:dyDescent="0.2">
      <c r="A1294" s="23"/>
      <c r="B1294" s="22"/>
      <c r="C1294" s="22"/>
      <c r="D1294" s="22"/>
      <c r="E1294" s="22"/>
      <c r="F1294" s="22"/>
      <c r="G1294" s="22"/>
      <c r="H1294" s="22"/>
      <c r="I1294" s="24"/>
      <c r="J1294" s="25"/>
    </row>
    <row r="1295" spans="1:10" ht="13.5" customHeight="1" x14ac:dyDescent="0.2">
      <c r="A1295" s="23"/>
      <c r="B1295" s="22"/>
      <c r="C1295" s="22"/>
      <c r="D1295" s="22"/>
      <c r="E1295" s="22"/>
      <c r="F1295" s="22"/>
      <c r="G1295" s="22"/>
      <c r="H1295" s="22"/>
      <c r="I1295" s="24"/>
      <c r="J1295" s="25"/>
    </row>
    <row r="1296" spans="1:10" ht="13.5" customHeight="1" x14ac:dyDescent="0.2">
      <c r="A1296" s="23"/>
      <c r="B1296" s="22"/>
      <c r="C1296" s="22"/>
      <c r="D1296" s="22"/>
      <c r="E1296" s="22"/>
      <c r="F1296" s="22"/>
      <c r="G1296" s="22"/>
      <c r="H1296" s="22"/>
      <c r="I1296" s="24"/>
      <c r="J1296" s="25"/>
    </row>
    <row r="1297" spans="1:10" ht="13.5" customHeight="1" x14ac:dyDescent="0.2">
      <c r="A1297" s="23"/>
      <c r="B1297" s="22"/>
      <c r="C1297" s="22"/>
      <c r="D1297" s="22"/>
      <c r="E1297" s="22"/>
      <c r="F1297" s="22"/>
      <c r="G1297" s="22"/>
      <c r="H1297" s="22"/>
      <c r="I1297" s="24"/>
      <c r="J1297" s="25"/>
    </row>
    <row r="1298" spans="1:10" ht="13.5" customHeight="1" x14ac:dyDescent="0.2">
      <c r="A1298" s="23"/>
      <c r="B1298" s="22"/>
      <c r="C1298" s="22"/>
      <c r="D1298" s="22"/>
      <c r="E1298" s="22"/>
      <c r="F1298" s="22"/>
      <c r="G1298" s="22"/>
      <c r="H1298" s="22"/>
      <c r="I1298" s="24"/>
      <c r="J1298" s="25"/>
    </row>
    <row r="1299" spans="1:10" ht="13.5" customHeight="1" x14ac:dyDescent="0.2">
      <c r="A1299" s="23"/>
      <c r="B1299" s="22"/>
      <c r="C1299" s="22"/>
      <c r="D1299" s="22"/>
      <c r="E1299" s="22"/>
      <c r="F1299" s="22"/>
      <c r="G1299" s="22"/>
      <c r="H1299" s="22"/>
      <c r="I1299" s="24"/>
      <c r="J1299" s="25"/>
    </row>
    <row r="1300" spans="1:10" ht="13.5" customHeight="1" x14ac:dyDescent="0.2">
      <c r="A1300" s="23"/>
      <c r="B1300" s="22"/>
      <c r="C1300" s="22"/>
      <c r="D1300" s="22"/>
      <c r="E1300" s="22"/>
      <c r="F1300" s="22"/>
      <c r="G1300" s="22"/>
      <c r="H1300" s="22"/>
      <c r="I1300" s="24"/>
      <c r="J1300" s="25"/>
    </row>
    <row r="1301" spans="1:10" ht="13.5" customHeight="1" x14ac:dyDescent="0.2">
      <c r="A1301" s="23"/>
      <c r="B1301" s="22"/>
      <c r="C1301" s="22"/>
      <c r="D1301" s="22"/>
      <c r="E1301" s="22"/>
      <c r="F1301" s="22"/>
      <c r="G1301" s="22"/>
      <c r="H1301" s="22"/>
      <c r="I1301" s="24"/>
      <c r="J1301" s="25"/>
    </row>
    <row r="1302" spans="1:10" ht="13.5" customHeight="1" x14ac:dyDescent="0.2">
      <c r="A1302" s="23"/>
      <c r="B1302" s="22"/>
      <c r="C1302" s="22"/>
      <c r="D1302" s="22"/>
      <c r="E1302" s="22"/>
      <c r="F1302" s="22"/>
      <c r="G1302" s="22"/>
      <c r="H1302" s="22"/>
      <c r="I1302" s="24"/>
      <c r="J1302" s="25"/>
    </row>
    <row r="1303" spans="1:10" ht="13.5" customHeight="1" x14ac:dyDescent="0.2">
      <c r="A1303" s="23"/>
      <c r="B1303" s="22"/>
      <c r="C1303" s="22"/>
      <c r="D1303" s="22"/>
      <c r="E1303" s="22"/>
      <c r="F1303" s="22"/>
      <c r="G1303" s="22"/>
      <c r="H1303" s="22"/>
      <c r="I1303" s="24"/>
      <c r="J1303" s="25"/>
    </row>
    <row r="1304" spans="1:10" ht="13.5" customHeight="1" x14ac:dyDescent="0.2">
      <c r="A1304" s="23"/>
      <c r="B1304" s="22"/>
      <c r="C1304" s="22"/>
      <c r="D1304" s="22"/>
      <c r="E1304" s="22"/>
      <c r="F1304" s="22"/>
      <c r="G1304" s="22"/>
      <c r="H1304" s="22"/>
      <c r="I1304" s="24"/>
      <c r="J1304" s="25"/>
    </row>
    <row r="1305" spans="1:10" ht="13.5" customHeight="1" x14ac:dyDescent="0.2">
      <c r="A1305" s="23"/>
      <c r="B1305" s="22"/>
      <c r="C1305" s="22"/>
      <c r="D1305" s="22"/>
      <c r="E1305" s="22"/>
      <c r="F1305" s="22"/>
      <c r="G1305" s="22"/>
      <c r="H1305" s="22"/>
      <c r="I1305" s="24"/>
      <c r="J1305" s="25"/>
    </row>
    <row r="1306" spans="1:10" ht="13.5" customHeight="1" x14ac:dyDescent="0.2">
      <c r="A1306" s="23"/>
      <c r="B1306" s="22"/>
      <c r="C1306" s="22"/>
      <c r="D1306" s="22"/>
      <c r="E1306" s="22"/>
      <c r="F1306" s="22"/>
      <c r="G1306" s="22"/>
      <c r="H1306" s="22"/>
      <c r="I1306" s="24"/>
      <c r="J1306" s="25"/>
    </row>
    <row r="1307" spans="1:10" ht="13.5" customHeight="1" x14ac:dyDescent="0.2">
      <c r="A1307" s="23"/>
      <c r="B1307" s="22"/>
      <c r="C1307" s="22"/>
      <c r="D1307" s="22"/>
      <c r="E1307" s="22"/>
      <c r="F1307" s="22"/>
      <c r="G1307" s="22"/>
      <c r="H1307" s="22"/>
      <c r="I1307" s="24"/>
      <c r="J1307" s="25"/>
    </row>
    <row r="1308" spans="1:10" ht="13.5" customHeight="1" x14ac:dyDescent="0.2">
      <c r="A1308" s="23"/>
      <c r="B1308" s="22"/>
      <c r="C1308" s="22"/>
      <c r="D1308" s="22"/>
      <c r="E1308" s="22"/>
      <c r="F1308" s="22"/>
      <c r="G1308" s="22"/>
      <c r="H1308" s="22"/>
      <c r="I1308" s="24"/>
      <c r="J1308" s="25"/>
    </row>
    <row r="1309" spans="1:10" ht="13.5" customHeight="1" x14ac:dyDescent="0.2">
      <c r="A1309" s="23"/>
      <c r="B1309" s="22"/>
      <c r="C1309" s="22"/>
      <c r="D1309" s="22"/>
      <c r="E1309" s="22"/>
      <c r="F1309" s="22"/>
      <c r="G1309" s="22"/>
      <c r="H1309" s="22"/>
      <c r="I1309" s="24"/>
      <c r="J1309" s="25"/>
    </row>
    <row r="1310" spans="1:10" ht="13.5" customHeight="1" x14ac:dyDescent="0.2">
      <c r="A1310" s="23"/>
      <c r="B1310" s="22"/>
      <c r="C1310" s="22"/>
      <c r="D1310" s="22"/>
      <c r="E1310" s="22"/>
      <c r="F1310" s="22"/>
      <c r="G1310" s="22"/>
      <c r="H1310" s="22"/>
      <c r="I1310" s="24"/>
      <c r="J1310" s="25"/>
    </row>
    <row r="1311" spans="1:10" ht="13.5" customHeight="1" x14ac:dyDescent="0.2">
      <c r="A1311" s="23"/>
      <c r="B1311" s="22"/>
      <c r="C1311" s="22"/>
      <c r="D1311" s="22"/>
      <c r="E1311" s="22"/>
      <c r="F1311" s="22"/>
      <c r="G1311" s="22"/>
      <c r="H1311" s="22"/>
      <c r="I1311" s="24"/>
      <c r="J1311" s="25"/>
    </row>
    <row r="1312" spans="1:10" ht="13.5" customHeight="1" x14ac:dyDescent="0.2">
      <c r="A1312" s="23"/>
      <c r="B1312" s="22"/>
      <c r="C1312" s="22"/>
      <c r="D1312" s="22"/>
      <c r="E1312" s="22"/>
      <c r="F1312" s="22"/>
      <c r="G1312" s="22"/>
      <c r="H1312" s="22"/>
      <c r="I1312" s="24"/>
      <c r="J1312" s="25"/>
    </row>
    <row r="1313" spans="1:10" ht="13.5" customHeight="1" x14ac:dyDescent="0.2">
      <c r="A1313" s="23"/>
      <c r="B1313" s="22"/>
      <c r="C1313" s="22"/>
      <c r="D1313" s="22"/>
      <c r="E1313" s="22"/>
      <c r="F1313" s="22"/>
      <c r="G1313" s="22"/>
      <c r="H1313" s="22"/>
      <c r="I1313" s="24"/>
      <c r="J1313" s="25"/>
    </row>
    <row r="1314" spans="1:10" ht="13.5" customHeight="1" x14ac:dyDescent="0.2">
      <c r="A1314" s="23"/>
      <c r="B1314" s="22"/>
      <c r="C1314" s="22"/>
      <c r="D1314" s="22"/>
      <c r="E1314" s="22"/>
      <c r="F1314" s="22"/>
      <c r="G1314" s="22"/>
      <c r="H1314" s="22"/>
      <c r="I1314" s="24"/>
      <c r="J1314" s="25"/>
    </row>
    <row r="1315" spans="1:10" ht="13.5" customHeight="1" x14ac:dyDescent="0.2">
      <c r="A1315" s="23"/>
      <c r="B1315" s="22"/>
      <c r="C1315" s="22"/>
      <c r="D1315" s="22"/>
      <c r="E1315" s="22"/>
      <c r="F1315" s="22"/>
      <c r="G1315" s="22"/>
      <c r="H1315" s="22"/>
      <c r="I1315" s="24"/>
      <c r="J1315" s="25"/>
    </row>
    <row r="1316" spans="1:10" ht="13.5" customHeight="1" x14ac:dyDescent="0.2">
      <c r="A1316" s="23"/>
      <c r="B1316" s="22"/>
      <c r="C1316" s="22"/>
      <c r="D1316" s="22"/>
      <c r="E1316" s="22"/>
      <c r="F1316" s="22"/>
      <c r="G1316" s="22"/>
      <c r="H1316" s="22"/>
      <c r="I1316" s="24"/>
      <c r="J1316" s="25"/>
    </row>
    <row r="1317" spans="1:10" ht="13.5" customHeight="1" x14ac:dyDescent="0.2">
      <c r="A1317" s="23"/>
      <c r="B1317" s="22"/>
      <c r="C1317" s="22"/>
      <c r="D1317" s="22"/>
      <c r="E1317" s="22"/>
      <c r="F1317" s="22"/>
      <c r="G1317" s="22"/>
      <c r="H1317" s="22"/>
      <c r="I1317" s="24"/>
      <c r="J1317" s="25"/>
    </row>
    <row r="1318" spans="1:10" ht="13.5" customHeight="1" x14ac:dyDescent="0.2">
      <c r="A1318" s="23"/>
      <c r="B1318" s="22"/>
      <c r="C1318" s="22"/>
      <c r="D1318" s="22"/>
      <c r="E1318" s="22"/>
      <c r="F1318" s="22"/>
      <c r="G1318" s="22"/>
      <c r="H1318" s="22"/>
      <c r="I1318" s="24"/>
      <c r="J1318" s="25"/>
    </row>
    <row r="1319" spans="1:10" ht="13.5" customHeight="1" x14ac:dyDescent="0.2">
      <c r="A1319" s="23"/>
      <c r="B1319" s="22"/>
      <c r="C1319" s="22"/>
      <c r="D1319" s="22"/>
      <c r="E1319" s="22"/>
      <c r="F1319" s="22"/>
      <c r="G1319" s="22"/>
      <c r="H1319" s="22"/>
      <c r="I1319" s="24"/>
      <c r="J1319" s="25"/>
    </row>
    <row r="1320" spans="1:10" ht="13.5" customHeight="1" x14ac:dyDescent="0.2">
      <c r="A1320" s="23"/>
      <c r="B1320" s="22"/>
      <c r="C1320" s="22"/>
      <c r="D1320" s="22"/>
      <c r="E1320" s="22"/>
      <c r="F1320" s="22"/>
      <c r="G1320" s="22"/>
      <c r="H1320" s="22"/>
      <c r="I1320" s="24"/>
      <c r="J1320" s="25"/>
    </row>
    <row r="1321" spans="1:10" ht="13.5" customHeight="1" x14ac:dyDescent="0.2">
      <c r="A1321" s="23"/>
      <c r="B1321" s="22"/>
      <c r="C1321" s="22"/>
      <c r="D1321" s="22"/>
      <c r="E1321" s="22"/>
      <c r="F1321" s="22"/>
      <c r="G1321" s="22"/>
      <c r="H1321" s="22"/>
      <c r="I1321" s="24"/>
      <c r="J1321" s="25"/>
    </row>
    <row r="1322" spans="1:10" ht="13.5" customHeight="1" x14ac:dyDescent="0.2">
      <c r="A1322" s="23"/>
      <c r="B1322" s="22"/>
      <c r="C1322" s="22"/>
      <c r="D1322" s="22"/>
      <c r="E1322" s="22"/>
      <c r="F1322" s="22"/>
      <c r="G1322" s="22"/>
      <c r="H1322" s="22"/>
      <c r="I1322" s="24"/>
      <c r="J1322" s="25"/>
    </row>
    <row r="1323" spans="1:10" ht="13.5" customHeight="1" x14ac:dyDescent="0.2">
      <c r="A1323" s="23"/>
      <c r="B1323" s="22"/>
      <c r="C1323" s="22"/>
      <c r="D1323" s="22"/>
      <c r="E1323" s="22"/>
      <c r="F1323" s="22"/>
      <c r="G1323" s="22"/>
      <c r="H1323" s="22"/>
      <c r="I1323" s="24"/>
      <c r="J1323" s="25"/>
    </row>
    <row r="1324" spans="1:10" ht="13.5" customHeight="1" x14ac:dyDescent="0.2">
      <c r="A1324" s="23"/>
      <c r="B1324" s="22"/>
      <c r="C1324" s="22"/>
      <c r="D1324" s="22"/>
      <c r="E1324" s="22"/>
      <c r="F1324" s="22"/>
      <c r="G1324" s="22"/>
      <c r="H1324" s="22"/>
      <c r="I1324" s="24"/>
      <c r="J1324" s="25"/>
    </row>
    <row r="1325" spans="1:10" ht="13.5" customHeight="1" x14ac:dyDescent="0.2">
      <c r="A1325" s="23"/>
      <c r="B1325" s="22"/>
      <c r="C1325" s="22"/>
      <c r="D1325" s="22"/>
      <c r="E1325" s="22"/>
      <c r="F1325" s="22"/>
      <c r="G1325" s="22"/>
      <c r="H1325" s="22"/>
      <c r="I1325" s="24"/>
      <c r="J1325" s="25"/>
    </row>
    <row r="1326" spans="1:10" ht="13.5" customHeight="1" x14ac:dyDescent="0.2">
      <c r="A1326" s="23"/>
      <c r="B1326" s="22"/>
      <c r="C1326" s="22"/>
      <c r="D1326" s="22"/>
      <c r="E1326" s="22"/>
      <c r="F1326" s="22"/>
      <c r="G1326" s="22"/>
      <c r="H1326" s="22"/>
      <c r="I1326" s="24"/>
      <c r="J1326" s="25"/>
    </row>
    <row r="1327" spans="1:10" ht="13.5" customHeight="1" x14ac:dyDescent="0.2">
      <c r="A1327" s="23"/>
      <c r="B1327" s="22"/>
      <c r="C1327" s="22"/>
      <c r="D1327" s="22"/>
      <c r="E1327" s="22"/>
      <c r="F1327" s="22"/>
      <c r="G1327" s="22"/>
      <c r="H1327" s="22"/>
      <c r="I1327" s="24"/>
      <c r="J1327" s="25"/>
    </row>
    <row r="1328" spans="1:10" ht="13.5" customHeight="1" x14ac:dyDescent="0.2">
      <c r="A1328" s="23"/>
      <c r="B1328" s="22"/>
      <c r="C1328" s="22"/>
      <c r="D1328" s="22"/>
      <c r="E1328" s="22"/>
      <c r="F1328" s="22"/>
      <c r="G1328" s="22"/>
      <c r="H1328" s="22"/>
      <c r="I1328" s="24"/>
      <c r="J1328" s="25"/>
    </row>
    <row r="1329" spans="1:10" ht="13.5" customHeight="1" x14ac:dyDescent="0.2">
      <c r="A1329" s="23"/>
      <c r="B1329" s="22"/>
      <c r="C1329" s="22"/>
      <c r="D1329" s="22"/>
      <c r="E1329" s="22"/>
      <c r="F1329" s="22"/>
      <c r="G1329" s="22"/>
      <c r="H1329" s="22"/>
      <c r="I1329" s="24"/>
      <c r="J1329" s="25"/>
    </row>
    <row r="1330" spans="1:10" ht="13.5" customHeight="1" x14ac:dyDescent="0.2">
      <c r="A1330" s="23"/>
      <c r="B1330" s="22"/>
      <c r="C1330" s="22"/>
      <c r="D1330" s="22"/>
      <c r="E1330" s="22"/>
      <c r="F1330" s="22"/>
      <c r="G1330" s="22"/>
      <c r="H1330" s="22"/>
      <c r="I1330" s="24"/>
      <c r="J1330" s="25"/>
    </row>
    <row r="1331" spans="1:10" ht="13.5" customHeight="1" x14ac:dyDescent="0.2">
      <c r="A1331" s="23"/>
      <c r="B1331" s="22"/>
      <c r="C1331" s="22"/>
      <c r="D1331" s="22"/>
      <c r="E1331" s="22"/>
      <c r="F1331" s="22"/>
      <c r="G1331" s="22"/>
      <c r="H1331" s="22"/>
      <c r="I1331" s="24"/>
      <c r="J1331" s="25"/>
    </row>
    <row r="1332" spans="1:10" ht="13.5" customHeight="1" x14ac:dyDescent="0.2">
      <c r="A1332" s="23"/>
      <c r="B1332" s="22"/>
      <c r="C1332" s="22"/>
      <c r="D1332" s="22"/>
      <c r="E1332" s="22"/>
      <c r="F1332" s="22"/>
      <c r="G1332" s="22"/>
      <c r="H1332" s="22"/>
      <c r="I1332" s="24"/>
      <c r="J1332" s="25"/>
    </row>
    <row r="1333" spans="1:10" ht="13.5" customHeight="1" x14ac:dyDescent="0.2">
      <c r="A1333" s="23"/>
      <c r="B1333" s="22"/>
      <c r="C1333" s="22"/>
      <c r="D1333" s="22"/>
      <c r="E1333" s="22"/>
      <c r="F1333" s="22"/>
      <c r="G1333" s="22"/>
      <c r="H1333" s="22"/>
      <c r="I1333" s="24"/>
      <c r="J1333" s="25"/>
    </row>
    <row r="1334" spans="1:10" ht="13.5" customHeight="1" x14ac:dyDescent="0.2">
      <c r="A1334" s="23"/>
      <c r="B1334" s="22"/>
      <c r="C1334" s="22"/>
      <c r="D1334" s="22"/>
      <c r="E1334" s="22"/>
      <c r="F1334" s="22"/>
      <c r="G1334" s="22"/>
      <c r="H1334" s="22"/>
      <c r="I1334" s="24"/>
      <c r="J1334" s="25"/>
    </row>
    <row r="1335" spans="1:10" ht="13.5" customHeight="1" x14ac:dyDescent="0.2">
      <c r="A1335" s="23"/>
      <c r="B1335" s="22"/>
      <c r="C1335" s="22"/>
      <c r="D1335" s="22"/>
      <c r="E1335" s="22"/>
      <c r="F1335" s="22"/>
      <c r="G1335" s="22"/>
      <c r="H1335" s="22"/>
      <c r="I1335" s="24"/>
      <c r="J1335" s="25"/>
    </row>
    <row r="1336" spans="1:10" ht="13.5" customHeight="1" x14ac:dyDescent="0.2">
      <c r="A1336" s="23"/>
      <c r="B1336" s="22"/>
      <c r="C1336" s="22"/>
      <c r="D1336" s="22"/>
      <c r="E1336" s="22"/>
      <c r="F1336" s="22"/>
      <c r="G1336" s="22"/>
      <c r="H1336" s="22"/>
      <c r="I1336" s="24"/>
      <c r="J1336" s="25"/>
    </row>
    <row r="1337" spans="1:10" ht="13.5" customHeight="1" x14ac:dyDescent="0.2">
      <c r="A1337" s="23"/>
      <c r="B1337" s="22"/>
      <c r="C1337" s="22"/>
      <c r="D1337" s="22"/>
      <c r="E1337" s="22"/>
      <c r="F1337" s="22"/>
      <c r="G1337" s="22"/>
      <c r="H1337" s="22"/>
      <c r="I1337" s="24"/>
      <c r="J1337" s="25"/>
    </row>
    <row r="1338" spans="1:10" ht="13.5" customHeight="1" x14ac:dyDescent="0.2">
      <c r="A1338" s="23"/>
      <c r="B1338" s="22"/>
      <c r="C1338" s="22"/>
      <c r="D1338" s="22"/>
      <c r="E1338" s="22"/>
      <c r="F1338" s="22"/>
      <c r="G1338" s="22"/>
      <c r="H1338" s="22"/>
      <c r="I1338" s="24"/>
      <c r="J1338" s="25"/>
    </row>
    <row r="1339" spans="1:10" ht="13.5" customHeight="1" x14ac:dyDescent="0.2">
      <c r="A1339" s="23"/>
      <c r="B1339" s="22"/>
      <c r="C1339" s="22"/>
      <c r="D1339" s="22"/>
      <c r="E1339" s="22"/>
      <c r="F1339" s="22"/>
      <c r="G1339" s="22"/>
      <c r="H1339" s="22"/>
      <c r="I1339" s="24"/>
      <c r="J1339" s="25"/>
    </row>
    <row r="1340" spans="1:10" ht="13.5" customHeight="1" x14ac:dyDescent="0.2">
      <c r="A1340" s="23"/>
      <c r="B1340" s="22"/>
      <c r="C1340" s="22"/>
      <c r="D1340" s="22"/>
      <c r="E1340" s="22"/>
      <c r="F1340" s="22"/>
      <c r="G1340" s="22"/>
      <c r="H1340" s="22"/>
      <c r="I1340" s="24"/>
      <c r="J1340" s="25"/>
    </row>
    <row r="1341" spans="1:10" ht="13.5" customHeight="1" x14ac:dyDescent="0.2">
      <c r="A1341" s="23"/>
      <c r="B1341" s="22"/>
      <c r="C1341" s="22"/>
      <c r="D1341" s="22"/>
      <c r="E1341" s="22"/>
      <c r="F1341" s="22"/>
      <c r="G1341" s="22"/>
      <c r="H1341" s="22"/>
      <c r="I1341" s="24"/>
      <c r="J1341" s="25"/>
    </row>
    <row r="1342" spans="1:10" ht="13.5" customHeight="1" x14ac:dyDescent="0.2">
      <c r="A1342" s="23"/>
      <c r="B1342" s="22"/>
      <c r="C1342" s="22"/>
      <c r="D1342" s="22"/>
      <c r="E1342" s="22"/>
      <c r="F1342" s="22"/>
      <c r="G1342" s="22"/>
      <c r="H1342" s="22"/>
      <c r="I1342" s="24"/>
      <c r="J1342" s="25"/>
    </row>
    <row r="1343" spans="1:10" ht="13.5" customHeight="1" x14ac:dyDescent="0.2">
      <c r="A1343" s="23"/>
      <c r="B1343" s="22"/>
      <c r="C1343" s="22"/>
      <c r="D1343" s="22"/>
      <c r="E1343" s="22"/>
      <c r="F1343" s="22"/>
      <c r="G1343" s="22"/>
      <c r="H1343" s="22"/>
      <c r="I1343" s="24"/>
      <c r="J1343" s="25"/>
    </row>
    <row r="1344" spans="1:10" ht="13.5" customHeight="1" x14ac:dyDescent="0.2">
      <c r="A1344" s="23"/>
      <c r="B1344" s="22"/>
      <c r="C1344" s="22"/>
      <c r="D1344" s="22"/>
      <c r="E1344" s="22"/>
      <c r="F1344" s="22"/>
      <c r="G1344" s="22"/>
      <c r="H1344" s="22"/>
      <c r="I1344" s="24"/>
      <c r="J1344" s="25"/>
    </row>
    <row r="1345" spans="1:10" ht="13.5" customHeight="1" x14ac:dyDescent="0.2">
      <c r="A1345" s="23"/>
      <c r="B1345" s="22"/>
      <c r="C1345" s="22"/>
      <c r="D1345" s="22"/>
      <c r="E1345" s="22"/>
      <c r="F1345" s="22"/>
      <c r="G1345" s="22"/>
      <c r="H1345" s="22"/>
      <c r="I1345" s="24"/>
      <c r="J1345" s="25"/>
    </row>
    <row r="1346" spans="1:10" ht="13.5" customHeight="1" x14ac:dyDescent="0.2">
      <c r="A1346" s="23"/>
      <c r="B1346" s="22"/>
      <c r="C1346" s="22"/>
      <c r="D1346" s="22"/>
      <c r="E1346" s="22"/>
      <c r="F1346" s="22"/>
      <c r="G1346" s="22"/>
      <c r="H1346" s="22"/>
      <c r="I1346" s="24"/>
      <c r="J1346" s="25"/>
    </row>
    <row r="1347" spans="1:10" ht="13.5" customHeight="1" x14ac:dyDescent="0.2">
      <c r="A1347" s="23"/>
      <c r="B1347" s="22"/>
      <c r="C1347" s="22"/>
      <c r="D1347" s="22"/>
      <c r="E1347" s="22"/>
      <c r="F1347" s="22"/>
      <c r="G1347" s="22"/>
      <c r="H1347" s="22"/>
      <c r="I1347" s="24"/>
      <c r="J1347" s="25"/>
    </row>
    <row r="1348" spans="1:10" ht="13.5" customHeight="1" x14ac:dyDescent="0.2">
      <c r="A1348" s="23"/>
      <c r="B1348" s="22"/>
      <c r="C1348" s="22"/>
      <c r="D1348" s="22"/>
      <c r="E1348" s="22"/>
      <c r="F1348" s="22"/>
      <c r="G1348" s="22"/>
      <c r="H1348" s="22"/>
      <c r="I1348" s="24"/>
      <c r="J1348" s="25"/>
    </row>
    <row r="1349" spans="1:10" ht="13.5" customHeight="1" x14ac:dyDescent="0.2">
      <c r="A1349" s="23"/>
      <c r="B1349" s="22"/>
      <c r="C1349" s="22"/>
      <c r="D1349" s="22"/>
      <c r="E1349" s="22"/>
      <c r="F1349" s="22"/>
      <c r="G1349" s="22"/>
      <c r="H1349" s="22"/>
      <c r="I1349" s="24"/>
      <c r="J1349" s="25"/>
    </row>
    <row r="1350" spans="1:10" ht="13.5" customHeight="1" x14ac:dyDescent="0.2">
      <c r="A1350" s="23"/>
      <c r="B1350" s="22"/>
      <c r="C1350" s="22"/>
      <c r="D1350" s="22"/>
      <c r="E1350" s="22"/>
      <c r="F1350" s="22"/>
      <c r="G1350" s="22"/>
      <c r="H1350" s="22"/>
      <c r="I1350" s="24"/>
      <c r="J1350" s="25"/>
    </row>
    <row r="1351" spans="1:10" ht="13.5" customHeight="1" x14ac:dyDescent="0.2">
      <c r="A1351" s="23"/>
      <c r="B1351" s="22"/>
      <c r="C1351" s="22"/>
      <c r="D1351" s="22"/>
      <c r="E1351" s="22"/>
      <c r="F1351" s="22"/>
      <c r="G1351" s="22"/>
      <c r="H1351" s="22"/>
      <c r="I1351" s="24"/>
      <c r="J1351" s="25"/>
    </row>
    <row r="1352" spans="1:10" ht="13.5" customHeight="1" x14ac:dyDescent="0.2">
      <c r="A1352" s="23"/>
      <c r="B1352" s="22"/>
      <c r="C1352" s="22"/>
      <c r="D1352" s="22"/>
      <c r="E1352" s="22"/>
      <c r="F1352" s="22"/>
      <c r="G1352" s="22"/>
      <c r="H1352" s="22"/>
      <c r="I1352" s="24"/>
      <c r="J1352" s="25"/>
    </row>
    <row r="1353" spans="1:10" ht="13.5" customHeight="1" x14ac:dyDescent="0.2">
      <c r="A1353" s="23"/>
      <c r="B1353" s="22"/>
      <c r="C1353" s="22"/>
      <c r="D1353" s="22"/>
      <c r="E1353" s="22"/>
      <c r="F1353" s="22"/>
      <c r="G1353" s="22"/>
      <c r="H1353" s="22"/>
      <c r="I1353" s="24"/>
      <c r="J1353" s="25"/>
    </row>
    <row r="1354" spans="1:10" ht="13.5" customHeight="1" x14ac:dyDescent="0.2">
      <c r="A1354" s="23"/>
      <c r="B1354" s="22"/>
      <c r="C1354" s="22"/>
      <c r="D1354" s="22"/>
      <c r="E1354" s="22"/>
      <c r="F1354" s="22"/>
      <c r="G1354" s="22"/>
      <c r="H1354" s="22"/>
      <c r="I1354" s="24"/>
      <c r="J1354" s="25"/>
    </row>
    <row r="1355" spans="1:10" ht="13.5" customHeight="1" x14ac:dyDescent="0.2">
      <c r="A1355" s="23"/>
      <c r="B1355" s="22"/>
      <c r="C1355" s="22"/>
      <c r="D1355" s="22"/>
      <c r="E1355" s="22"/>
      <c r="F1355" s="22"/>
      <c r="G1355" s="22"/>
      <c r="H1355" s="22"/>
      <c r="I1355" s="24"/>
      <c r="J1355" s="25"/>
    </row>
    <row r="1356" spans="1:10" ht="13.5" customHeight="1" x14ac:dyDescent="0.2">
      <c r="A1356" s="23"/>
      <c r="B1356" s="22"/>
      <c r="C1356" s="22"/>
      <c r="D1356" s="22"/>
      <c r="E1356" s="22"/>
      <c r="F1356" s="22"/>
      <c r="G1356" s="22"/>
      <c r="H1356" s="22"/>
      <c r="I1356" s="24"/>
      <c r="J1356" s="25"/>
    </row>
    <row r="1357" spans="1:10" ht="13.5" customHeight="1" x14ac:dyDescent="0.2">
      <c r="A1357" s="23"/>
      <c r="B1357" s="22"/>
      <c r="C1357" s="22"/>
      <c r="D1357" s="22"/>
      <c r="E1357" s="22"/>
      <c r="F1357" s="22"/>
      <c r="G1357" s="22"/>
      <c r="H1357" s="22"/>
      <c r="I1357" s="24"/>
      <c r="J1357" s="25"/>
    </row>
    <row r="1358" spans="1:10" ht="13.5" customHeight="1" x14ac:dyDescent="0.2">
      <c r="A1358" s="23"/>
      <c r="B1358" s="22"/>
      <c r="C1358" s="22"/>
      <c r="D1358" s="22"/>
      <c r="E1358" s="22"/>
      <c r="F1358" s="22"/>
      <c r="G1358" s="22"/>
      <c r="H1358" s="22"/>
      <c r="I1358" s="24"/>
      <c r="J1358" s="25"/>
    </row>
    <row r="1359" spans="1:10" ht="13.5" customHeight="1" x14ac:dyDescent="0.2">
      <c r="A1359" s="23"/>
      <c r="B1359" s="22"/>
      <c r="C1359" s="22"/>
      <c r="D1359" s="22"/>
      <c r="E1359" s="22"/>
      <c r="F1359" s="22"/>
      <c r="G1359" s="22"/>
      <c r="H1359" s="22"/>
      <c r="I1359" s="24"/>
      <c r="J1359" s="25"/>
    </row>
    <row r="1360" spans="1:10" ht="13.5" customHeight="1" x14ac:dyDescent="0.2">
      <c r="A1360" s="23"/>
      <c r="B1360" s="22"/>
      <c r="C1360" s="22"/>
      <c r="D1360" s="22"/>
      <c r="E1360" s="22"/>
      <c r="F1360" s="22"/>
      <c r="G1360" s="22"/>
      <c r="H1360" s="22"/>
      <c r="I1360" s="24"/>
      <c r="J1360" s="25"/>
    </row>
    <row r="1361" spans="1:10" ht="13.5" customHeight="1" x14ac:dyDescent="0.2">
      <c r="A1361" s="23"/>
      <c r="B1361" s="22"/>
      <c r="C1361" s="22"/>
      <c r="D1361" s="22"/>
      <c r="E1361" s="22"/>
      <c r="F1361" s="22"/>
      <c r="G1361" s="22"/>
      <c r="H1361" s="22"/>
      <c r="I1361" s="24"/>
      <c r="J1361" s="25"/>
    </row>
    <row r="1362" spans="1:10" ht="13.5" customHeight="1" x14ac:dyDescent="0.2">
      <c r="A1362" s="23"/>
      <c r="B1362" s="22"/>
      <c r="C1362" s="22"/>
      <c r="D1362" s="22"/>
      <c r="E1362" s="22"/>
      <c r="F1362" s="22"/>
      <c r="G1362" s="22"/>
      <c r="H1362" s="22"/>
      <c r="I1362" s="24"/>
      <c r="J1362" s="25"/>
    </row>
    <row r="1363" spans="1:10" ht="13.5" customHeight="1" x14ac:dyDescent="0.2">
      <c r="A1363" s="23"/>
      <c r="B1363" s="22"/>
      <c r="C1363" s="22"/>
      <c r="D1363" s="22"/>
      <c r="E1363" s="22"/>
      <c r="F1363" s="22"/>
      <c r="G1363" s="22"/>
      <c r="H1363" s="22"/>
      <c r="I1363" s="24"/>
      <c r="J1363" s="25"/>
    </row>
    <row r="1364" spans="1:10" ht="13.5" customHeight="1" x14ac:dyDescent="0.2">
      <c r="A1364" s="23"/>
      <c r="B1364" s="22"/>
      <c r="C1364" s="22"/>
      <c r="D1364" s="22"/>
      <c r="E1364" s="22"/>
      <c r="F1364" s="22"/>
      <c r="G1364" s="22"/>
      <c r="H1364" s="22"/>
      <c r="I1364" s="24"/>
      <c r="J1364" s="25"/>
    </row>
    <row r="1365" spans="1:10" ht="13.5" customHeight="1" x14ac:dyDescent="0.2">
      <c r="A1365" s="23"/>
      <c r="B1365" s="22"/>
      <c r="C1365" s="22"/>
      <c r="D1365" s="22"/>
      <c r="E1365" s="22"/>
      <c r="F1365" s="22"/>
      <c r="G1365" s="22"/>
      <c r="H1365" s="22"/>
      <c r="I1365" s="24"/>
      <c r="J1365" s="25"/>
    </row>
    <row r="1366" spans="1:10" ht="13.5" customHeight="1" x14ac:dyDescent="0.2">
      <c r="A1366" s="23"/>
      <c r="B1366" s="22"/>
      <c r="C1366" s="22"/>
      <c r="D1366" s="22"/>
      <c r="E1366" s="22"/>
      <c r="F1366" s="22"/>
      <c r="G1366" s="22"/>
      <c r="H1366" s="22"/>
      <c r="I1366" s="24"/>
      <c r="J1366" s="25"/>
    </row>
    <row r="1367" spans="1:10" ht="13.5" customHeight="1" x14ac:dyDescent="0.2">
      <c r="A1367" s="23"/>
      <c r="B1367" s="22"/>
      <c r="C1367" s="22"/>
      <c r="D1367" s="22"/>
      <c r="E1367" s="22"/>
      <c r="F1367" s="22"/>
      <c r="G1367" s="22"/>
      <c r="H1367" s="22"/>
      <c r="I1367" s="24"/>
      <c r="J1367" s="25"/>
    </row>
    <row r="1368" spans="1:10" ht="13.5" customHeight="1" x14ac:dyDescent="0.2">
      <c r="A1368" s="23"/>
      <c r="B1368" s="22"/>
      <c r="C1368" s="22"/>
      <c r="D1368" s="22"/>
      <c r="E1368" s="22"/>
      <c r="F1368" s="22"/>
      <c r="G1368" s="22"/>
      <c r="H1368" s="22"/>
      <c r="I1368" s="24"/>
      <c r="J1368" s="25"/>
    </row>
    <row r="1369" spans="1:10" ht="13.5" customHeight="1" x14ac:dyDescent="0.2">
      <c r="A1369" s="23"/>
      <c r="B1369" s="22"/>
      <c r="C1369" s="22"/>
      <c r="D1369" s="22"/>
      <c r="E1369" s="22"/>
      <c r="F1369" s="22"/>
      <c r="G1369" s="22"/>
      <c r="H1369" s="22"/>
      <c r="I1369" s="24"/>
      <c r="J1369" s="25"/>
    </row>
    <row r="1370" spans="1:10" ht="13.5" customHeight="1" x14ac:dyDescent="0.2">
      <c r="A1370" s="23"/>
      <c r="B1370" s="22"/>
      <c r="C1370" s="22"/>
      <c r="D1370" s="22"/>
      <c r="E1370" s="22"/>
      <c r="F1370" s="22"/>
      <c r="G1370" s="22"/>
      <c r="H1370" s="22"/>
      <c r="I1370" s="24"/>
      <c r="J1370" s="25"/>
    </row>
    <row r="1371" spans="1:10" ht="13.5" customHeight="1" x14ac:dyDescent="0.2">
      <c r="A1371" s="23"/>
      <c r="B1371" s="22"/>
      <c r="C1371" s="22"/>
      <c r="D1371" s="22"/>
      <c r="E1371" s="22"/>
      <c r="F1371" s="22"/>
      <c r="G1371" s="22"/>
      <c r="H1371" s="22"/>
      <c r="I1371" s="24"/>
      <c r="J1371" s="25"/>
    </row>
    <row r="1372" spans="1:10" ht="13.5" customHeight="1" x14ac:dyDescent="0.2">
      <c r="A1372" s="23"/>
      <c r="B1372" s="22"/>
      <c r="C1372" s="22"/>
      <c r="D1372" s="22"/>
      <c r="E1372" s="22"/>
      <c r="F1372" s="22"/>
      <c r="G1372" s="22"/>
      <c r="H1372" s="22"/>
      <c r="I1372" s="24"/>
      <c r="J1372" s="25"/>
    </row>
    <row r="1373" spans="1:10" ht="13.5" customHeight="1" x14ac:dyDescent="0.2">
      <c r="A1373" s="23"/>
      <c r="B1373" s="22"/>
      <c r="C1373" s="22"/>
      <c r="D1373" s="22"/>
      <c r="E1373" s="22"/>
      <c r="F1373" s="22"/>
      <c r="G1373" s="22"/>
      <c r="H1373" s="22"/>
      <c r="I1373" s="24"/>
      <c r="J1373" s="25"/>
    </row>
    <row r="1374" spans="1:10" ht="13.5" customHeight="1" x14ac:dyDescent="0.2">
      <c r="A1374" s="23"/>
      <c r="B1374" s="22"/>
      <c r="C1374" s="22"/>
      <c r="D1374" s="22"/>
      <c r="E1374" s="22"/>
      <c r="F1374" s="22"/>
      <c r="G1374" s="22"/>
      <c r="H1374" s="22"/>
      <c r="I1374" s="24"/>
      <c r="J1374" s="25"/>
    </row>
    <row r="1375" spans="1:10" ht="13.5" customHeight="1" x14ac:dyDescent="0.2">
      <c r="A1375" s="23"/>
      <c r="B1375" s="22"/>
      <c r="C1375" s="22"/>
      <c r="D1375" s="22"/>
      <c r="E1375" s="22"/>
      <c r="F1375" s="22"/>
      <c r="G1375" s="22"/>
      <c r="H1375" s="22"/>
      <c r="I1375" s="24"/>
      <c r="J1375" s="25"/>
    </row>
    <row r="1376" spans="1:10" ht="13.5" customHeight="1" x14ac:dyDescent="0.2">
      <c r="A1376" s="23"/>
      <c r="B1376" s="22"/>
      <c r="C1376" s="22"/>
      <c r="D1376" s="22"/>
      <c r="E1376" s="22"/>
      <c r="F1376" s="22"/>
      <c r="G1376" s="22"/>
      <c r="H1376" s="22"/>
      <c r="I1376" s="24"/>
      <c r="J1376" s="25"/>
    </row>
    <row r="1377" spans="1:10" ht="13.5" customHeight="1" x14ac:dyDescent="0.2">
      <c r="A1377" s="23"/>
      <c r="B1377" s="22"/>
      <c r="C1377" s="22"/>
      <c r="D1377" s="22"/>
      <c r="E1377" s="22"/>
      <c r="F1377" s="22"/>
      <c r="G1377" s="22"/>
      <c r="H1377" s="22"/>
      <c r="I1377" s="24"/>
      <c r="J1377" s="25"/>
    </row>
    <row r="1378" spans="1:10" ht="13.5" customHeight="1" x14ac:dyDescent="0.2">
      <c r="A1378" s="23"/>
      <c r="B1378" s="22"/>
      <c r="C1378" s="22"/>
      <c r="D1378" s="22"/>
      <c r="E1378" s="22"/>
      <c r="F1378" s="22"/>
      <c r="G1378" s="22"/>
      <c r="H1378" s="22"/>
      <c r="I1378" s="24"/>
      <c r="J1378" s="25"/>
    </row>
    <row r="1379" spans="1:10" ht="13.5" customHeight="1" x14ac:dyDescent="0.2">
      <c r="A1379" s="23"/>
      <c r="B1379" s="22"/>
      <c r="C1379" s="22"/>
      <c r="D1379" s="22"/>
      <c r="E1379" s="22"/>
      <c r="F1379" s="22"/>
      <c r="G1379" s="22"/>
      <c r="H1379" s="22"/>
      <c r="I1379" s="24"/>
      <c r="J1379" s="25"/>
    </row>
    <row r="1380" spans="1:10" ht="13.5" customHeight="1" x14ac:dyDescent="0.2">
      <c r="A1380" s="23"/>
      <c r="B1380" s="22"/>
      <c r="C1380" s="22"/>
      <c r="D1380" s="22"/>
      <c r="E1380" s="22"/>
      <c r="F1380" s="22"/>
      <c r="G1380" s="22"/>
      <c r="H1380" s="22"/>
      <c r="I1380" s="24"/>
      <c r="J1380" s="25"/>
    </row>
    <row r="1381" spans="1:10" ht="13.5" customHeight="1" x14ac:dyDescent="0.2">
      <c r="A1381" s="23"/>
      <c r="B1381" s="22"/>
      <c r="C1381" s="22"/>
      <c r="D1381" s="22"/>
      <c r="E1381" s="22"/>
      <c r="F1381" s="22"/>
      <c r="G1381" s="22"/>
      <c r="H1381" s="22"/>
      <c r="I1381" s="24"/>
      <c r="J1381" s="25"/>
    </row>
    <row r="1382" spans="1:10" ht="13.5" customHeight="1" x14ac:dyDescent="0.2">
      <c r="A1382" s="23"/>
      <c r="B1382" s="22"/>
      <c r="C1382" s="22"/>
      <c r="D1382" s="22"/>
      <c r="E1382" s="22"/>
      <c r="F1382" s="22"/>
      <c r="G1382" s="22"/>
      <c r="H1382" s="22"/>
      <c r="I1382" s="24"/>
      <c r="J1382" s="25"/>
    </row>
    <row r="1383" spans="1:10" ht="13.5" customHeight="1" x14ac:dyDescent="0.2">
      <c r="A1383" s="23"/>
      <c r="B1383" s="22"/>
      <c r="C1383" s="22"/>
      <c r="D1383" s="22"/>
      <c r="E1383" s="22"/>
      <c r="F1383" s="22"/>
      <c r="G1383" s="22"/>
      <c r="H1383" s="22"/>
      <c r="I1383" s="24"/>
      <c r="J1383" s="25"/>
    </row>
    <row r="1384" spans="1:10" ht="13.5" customHeight="1" x14ac:dyDescent="0.2">
      <c r="A1384" s="23"/>
      <c r="B1384" s="22"/>
      <c r="C1384" s="22"/>
      <c r="D1384" s="22"/>
      <c r="E1384" s="22"/>
      <c r="F1384" s="22"/>
      <c r="G1384" s="22"/>
      <c r="H1384" s="22"/>
      <c r="I1384" s="24"/>
      <c r="J1384" s="25"/>
    </row>
    <row r="1385" spans="1:10" ht="13.5" customHeight="1" x14ac:dyDescent="0.2">
      <c r="A1385" s="23"/>
      <c r="B1385" s="22"/>
      <c r="C1385" s="22"/>
      <c r="D1385" s="22"/>
      <c r="E1385" s="22"/>
      <c r="F1385" s="22"/>
      <c r="G1385" s="22"/>
      <c r="H1385" s="22"/>
      <c r="I1385" s="24"/>
      <c r="J1385" s="25"/>
    </row>
    <row r="1386" spans="1:10" ht="13.5" customHeight="1" x14ac:dyDescent="0.2">
      <c r="A1386" s="23"/>
      <c r="B1386" s="22"/>
      <c r="C1386" s="22"/>
      <c r="D1386" s="22"/>
      <c r="E1386" s="22"/>
      <c r="F1386" s="22"/>
      <c r="G1386" s="22"/>
      <c r="H1386" s="22"/>
      <c r="I1386" s="24"/>
      <c r="J1386" s="25"/>
    </row>
    <row r="1387" spans="1:10" ht="13.5" customHeight="1" x14ac:dyDescent="0.2">
      <c r="A1387" s="23"/>
      <c r="B1387" s="22"/>
      <c r="C1387" s="22"/>
      <c r="D1387" s="22"/>
      <c r="E1387" s="22"/>
      <c r="F1387" s="22"/>
      <c r="G1387" s="22"/>
      <c r="H1387" s="22"/>
      <c r="I1387" s="24"/>
      <c r="J1387" s="25"/>
    </row>
    <row r="1388" spans="1:10" ht="13.5" customHeight="1" x14ac:dyDescent="0.2">
      <c r="A1388" s="23"/>
      <c r="B1388" s="22"/>
      <c r="C1388" s="22"/>
      <c r="D1388" s="22"/>
      <c r="E1388" s="22"/>
      <c r="F1388" s="22"/>
      <c r="G1388" s="22"/>
      <c r="H1388" s="22"/>
      <c r="I1388" s="24"/>
      <c r="J1388" s="25"/>
    </row>
    <row r="1389" spans="1:10" ht="13.5" customHeight="1" x14ac:dyDescent="0.2">
      <c r="A1389" s="23"/>
      <c r="B1389" s="22"/>
      <c r="C1389" s="22"/>
      <c r="D1389" s="22"/>
      <c r="E1389" s="22"/>
      <c r="F1389" s="22"/>
      <c r="G1389" s="22"/>
      <c r="H1389" s="22"/>
      <c r="I1389" s="24"/>
      <c r="J1389" s="25"/>
    </row>
    <row r="1390" spans="1:10" ht="13.5" customHeight="1" x14ac:dyDescent="0.2">
      <c r="A1390" s="23"/>
      <c r="B1390" s="22"/>
      <c r="C1390" s="22"/>
      <c r="D1390" s="22"/>
      <c r="E1390" s="22"/>
      <c r="F1390" s="22"/>
      <c r="G1390" s="22"/>
      <c r="H1390" s="22"/>
      <c r="I1390" s="24"/>
      <c r="J1390" s="25"/>
    </row>
    <row r="1391" spans="1:10" ht="13.5" customHeight="1" x14ac:dyDescent="0.2">
      <c r="A1391" s="23"/>
      <c r="B1391" s="22"/>
      <c r="C1391" s="22"/>
      <c r="D1391" s="22"/>
      <c r="E1391" s="22"/>
      <c r="F1391" s="22"/>
      <c r="G1391" s="22"/>
      <c r="H1391" s="22"/>
      <c r="I1391" s="24"/>
      <c r="J1391" s="25"/>
    </row>
    <row r="1392" spans="1:10" ht="13.5" customHeight="1" x14ac:dyDescent="0.2">
      <c r="A1392" s="23"/>
      <c r="B1392" s="22"/>
      <c r="C1392" s="22"/>
      <c r="D1392" s="22"/>
      <c r="E1392" s="22"/>
      <c r="F1392" s="22"/>
      <c r="G1392" s="22"/>
      <c r="H1392" s="22"/>
      <c r="I1392" s="24"/>
      <c r="J1392" s="25"/>
    </row>
    <row r="1393" spans="1:10" ht="13.5" customHeight="1" x14ac:dyDescent="0.2">
      <c r="A1393" s="23"/>
      <c r="B1393" s="22"/>
      <c r="C1393" s="22"/>
      <c r="D1393" s="22"/>
      <c r="E1393" s="22"/>
      <c r="F1393" s="22"/>
      <c r="G1393" s="22"/>
      <c r="H1393" s="22"/>
      <c r="I1393" s="24"/>
      <c r="J1393" s="25"/>
    </row>
    <row r="1394" spans="1:10" ht="13.5" customHeight="1" x14ac:dyDescent="0.2">
      <c r="A1394" s="23"/>
      <c r="B1394" s="22"/>
      <c r="C1394" s="22"/>
      <c r="D1394" s="22"/>
      <c r="E1394" s="22"/>
      <c r="F1394" s="22"/>
      <c r="G1394" s="22"/>
      <c r="H1394" s="22"/>
      <c r="I1394" s="24"/>
      <c r="J1394" s="25"/>
    </row>
    <row r="1395" spans="1:10" ht="13.5" customHeight="1" x14ac:dyDescent="0.2">
      <c r="A1395" s="23"/>
      <c r="B1395" s="22"/>
      <c r="C1395" s="22"/>
      <c r="D1395" s="22"/>
      <c r="E1395" s="22"/>
      <c r="F1395" s="22"/>
      <c r="G1395" s="22"/>
      <c r="H1395" s="22"/>
      <c r="I1395" s="24"/>
      <c r="J1395" s="25"/>
    </row>
    <row r="1396" spans="1:10" ht="13.5" customHeight="1" x14ac:dyDescent="0.2">
      <c r="A1396" s="23"/>
      <c r="B1396" s="22"/>
      <c r="C1396" s="22"/>
      <c r="D1396" s="22"/>
      <c r="E1396" s="22"/>
      <c r="F1396" s="22"/>
      <c r="G1396" s="22"/>
      <c r="H1396" s="22"/>
      <c r="I1396" s="24"/>
      <c r="J1396" s="25"/>
    </row>
    <row r="1397" spans="1:10" ht="13.5" customHeight="1" x14ac:dyDescent="0.2">
      <c r="A1397" s="23"/>
      <c r="B1397" s="22"/>
      <c r="C1397" s="22"/>
      <c r="D1397" s="22"/>
      <c r="E1397" s="22"/>
      <c r="F1397" s="22"/>
      <c r="G1397" s="22"/>
      <c r="H1397" s="22"/>
      <c r="I1397" s="24"/>
      <c r="J1397" s="25"/>
    </row>
    <row r="1398" spans="1:10" ht="13.5" customHeight="1" x14ac:dyDescent="0.2">
      <c r="A1398" s="23"/>
      <c r="B1398" s="22"/>
      <c r="C1398" s="22"/>
      <c r="D1398" s="22"/>
      <c r="E1398" s="22"/>
      <c r="F1398" s="22"/>
      <c r="G1398" s="22"/>
      <c r="H1398" s="22"/>
      <c r="I1398" s="24"/>
      <c r="J1398" s="25"/>
    </row>
    <row r="1399" spans="1:10" ht="13.5" customHeight="1" x14ac:dyDescent="0.2">
      <c r="A1399" s="23"/>
      <c r="B1399" s="22"/>
      <c r="C1399" s="22"/>
      <c r="D1399" s="22"/>
      <c r="E1399" s="22"/>
      <c r="F1399" s="22"/>
      <c r="G1399" s="22"/>
      <c r="H1399" s="22"/>
      <c r="I1399" s="24"/>
      <c r="J1399" s="25"/>
    </row>
    <row r="1400" spans="1:10" ht="13.5" customHeight="1" x14ac:dyDescent="0.2">
      <c r="A1400" s="23"/>
      <c r="B1400" s="22"/>
      <c r="C1400" s="22"/>
      <c r="D1400" s="22"/>
      <c r="E1400" s="22"/>
      <c r="F1400" s="22"/>
      <c r="G1400" s="22"/>
      <c r="H1400" s="22"/>
      <c r="I1400" s="24"/>
      <c r="J1400" s="25"/>
    </row>
    <row r="1401" spans="1:10" ht="13.5" customHeight="1" x14ac:dyDescent="0.2">
      <c r="A1401" s="23"/>
      <c r="B1401" s="22"/>
      <c r="C1401" s="22"/>
      <c r="D1401" s="22"/>
      <c r="E1401" s="22"/>
      <c r="F1401" s="22"/>
      <c r="G1401" s="22"/>
      <c r="H1401" s="22"/>
      <c r="I1401" s="24"/>
      <c r="J1401" s="25"/>
    </row>
    <row r="1402" spans="1:10" ht="13.5" customHeight="1" x14ac:dyDescent="0.2">
      <c r="A1402" s="23"/>
      <c r="B1402" s="22"/>
      <c r="C1402" s="22"/>
      <c r="D1402" s="22"/>
      <c r="E1402" s="22"/>
      <c r="F1402" s="22"/>
      <c r="G1402" s="22"/>
      <c r="H1402" s="22"/>
      <c r="I1402" s="24"/>
      <c r="J1402" s="25"/>
    </row>
    <row r="1403" spans="1:10" ht="13.5" customHeight="1" x14ac:dyDescent="0.2">
      <c r="A1403" s="23"/>
      <c r="B1403" s="22"/>
      <c r="C1403" s="22"/>
      <c r="D1403" s="22"/>
      <c r="E1403" s="22"/>
      <c r="F1403" s="22"/>
      <c r="G1403" s="22"/>
      <c r="H1403" s="22"/>
      <c r="I1403" s="24"/>
      <c r="J1403" s="25"/>
    </row>
    <row r="1404" spans="1:10" ht="13.5" customHeight="1" x14ac:dyDescent="0.2">
      <c r="A1404" s="23"/>
      <c r="B1404" s="22"/>
      <c r="C1404" s="22"/>
      <c r="D1404" s="22"/>
      <c r="E1404" s="22"/>
      <c r="F1404" s="22"/>
      <c r="G1404" s="22"/>
      <c r="H1404" s="22"/>
      <c r="I1404" s="24"/>
      <c r="J1404" s="25"/>
    </row>
    <row r="1405" spans="1:10" ht="13.5" customHeight="1" x14ac:dyDescent="0.2">
      <c r="A1405" s="23"/>
      <c r="B1405" s="22"/>
      <c r="C1405" s="22"/>
      <c r="D1405" s="22"/>
      <c r="E1405" s="22"/>
      <c r="F1405" s="22"/>
      <c r="G1405" s="22"/>
      <c r="H1405" s="22"/>
      <c r="I1405" s="24"/>
      <c r="J1405" s="25"/>
    </row>
    <row r="1406" spans="1:10" ht="13.5" customHeight="1" x14ac:dyDescent="0.2">
      <c r="A1406" s="23"/>
      <c r="B1406" s="22"/>
      <c r="C1406" s="22"/>
      <c r="D1406" s="22"/>
      <c r="E1406" s="22"/>
      <c r="F1406" s="22"/>
      <c r="G1406" s="22"/>
      <c r="H1406" s="22"/>
      <c r="I1406" s="24"/>
      <c r="J1406" s="25"/>
    </row>
    <row r="1407" spans="1:10" ht="13.5" customHeight="1" x14ac:dyDescent="0.2">
      <c r="A1407" s="23"/>
      <c r="B1407" s="22"/>
      <c r="C1407" s="22"/>
      <c r="D1407" s="22"/>
      <c r="E1407" s="22"/>
      <c r="F1407" s="22"/>
      <c r="G1407" s="22"/>
      <c r="H1407" s="22"/>
      <c r="I1407" s="24"/>
      <c r="J1407" s="25"/>
    </row>
    <row r="1408" spans="1:10" ht="13.5" customHeight="1" x14ac:dyDescent="0.2">
      <c r="A1408" s="23"/>
      <c r="B1408" s="22"/>
      <c r="C1408" s="22"/>
      <c r="D1408" s="22"/>
      <c r="E1408" s="22"/>
      <c r="F1408" s="22"/>
      <c r="G1408" s="22"/>
      <c r="H1408" s="22"/>
      <c r="I1408" s="24"/>
      <c r="J1408" s="25"/>
    </row>
    <row r="1409" spans="1:10" ht="13.5" customHeight="1" x14ac:dyDescent="0.2">
      <c r="A1409" s="23"/>
      <c r="B1409" s="22"/>
      <c r="C1409" s="22"/>
      <c r="D1409" s="22"/>
      <c r="E1409" s="22"/>
      <c r="F1409" s="22"/>
      <c r="G1409" s="22"/>
      <c r="H1409" s="22"/>
      <c r="I1409" s="24"/>
      <c r="J1409" s="25"/>
    </row>
    <row r="1410" spans="1:10" ht="13.5" customHeight="1" x14ac:dyDescent="0.2">
      <c r="A1410" s="23"/>
      <c r="B1410" s="22"/>
      <c r="C1410" s="22"/>
      <c r="D1410" s="22"/>
      <c r="E1410" s="22"/>
      <c r="F1410" s="22"/>
      <c r="G1410" s="22"/>
      <c r="H1410" s="22"/>
      <c r="I1410" s="24"/>
      <c r="J1410" s="25"/>
    </row>
    <row r="1411" spans="1:10" ht="13.5" customHeight="1" x14ac:dyDescent="0.2">
      <c r="A1411" s="23"/>
      <c r="B1411" s="22"/>
      <c r="C1411" s="22"/>
      <c r="D1411" s="22"/>
      <c r="E1411" s="22"/>
      <c r="F1411" s="22"/>
      <c r="G1411" s="22"/>
      <c r="H1411" s="22"/>
      <c r="I1411" s="24"/>
      <c r="J1411" s="25"/>
    </row>
    <row r="1412" spans="1:10" ht="13.5" customHeight="1" x14ac:dyDescent="0.2">
      <c r="A1412" s="23"/>
      <c r="B1412" s="22"/>
      <c r="C1412" s="22"/>
      <c r="D1412" s="22"/>
      <c r="E1412" s="22"/>
      <c r="F1412" s="22"/>
      <c r="G1412" s="22"/>
      <c r="H1412" s="22"/>
      <c r="I1412" s="24"/>
      <c r="J1412" s="25"/>
    </row>
    <row r="1413" spans="1:10" ht="13.5" customHeight="1" x14ac:dyDescent="0.2">
      <c r="A1413" s="23"/>
      <c r="B1413" s="22"/>
      <c r="C1413" s="22"/>
      <c r="D1413" s="22"/>
      <c r="E1413" s="22"/>
      <c r="F1413" s="22"/>
      <c r="G1413" s="22"/>
      <c r="H1413" s="22"/>
      <c r="I1413" s="24"/>
      <c r="J1413" s="25"/>
    </row>
    <row r="1414" spans="1:10" ht="13.5" customHeight="1" x14ac:dyDescent="0.2">
      <c r="A1414" s="23"/>
      <c r="B1414" s="22"/>
      <c r="C1414" s="22"/>
      <c r="D1414" s="22"/>
      <c r="E1414" s="22"/>
      <c r="F1414" s="22"/>
      <c r="G1414" s="22"/>
      <c r="H1414" s="22"/>
      <c r="I1414" s="24"/>
      <c r="J1414" s="25"/>
    </row>
    <row r="1415" spans="1:10" ht="13.5" customHeight="1" x14ac:dyDescent="0.2">
      <c r="A1415" s="23"/>
      <c r="B1415" s="22"/>
      <c r="C1415" s="22"/>
      <c r="D1415" s="22"/>
      <c r="E1415" s="22"/>
      <c r="F1415" s="22"/>
      <c r="G1415" s="22"/>
      <c r="H1415" s="22"/>
      <c r="I1415" s="24"/>
      <c r="J1415" s="25"/>
    </row>
    <row r="1416" spans="1:10" ht="13.5" customHeight="1" x14ac:dyDescent="0.2">
      <c r="A1416" s="23"/>
      <c r="B1416" s="22"/>
      <c r="C1416" s="22"/>
      <c r="D1416" s="22"/>
      <c r="E1416" s="22"/>
      <c r="F1416" s="22"/>
      <c r="G1416" s="22"/>
      <c r="H1416" s="22"/>
      <c r="I1416" s="24"/>
      <c r="J1416" s="25"/>
    </row>
    <row r="1417" spans="1:10" ht="13.5" customHeight="1" x14ac:dyDescent="0.2">
      <c r="A1417" s="23"/>
      <c r="B1417" s="22"/>
      <c r="C1417" s="22"/>
      <c r="D1417" s="22"/>
      <c r="E1417" s="22"/>
      <c r="F1417" s="22"/>
      <c r="G1417" s="22"/>
      <c r="H1417" s="22"/>
      <c r="I1417" s="24"/>
      <c r="J1417" s="25"/>
    </row>
    <row r="1418" spans="1:10" ht="13.5" customHeight="1" x14ac:dyDescent="0.2">
      <c r="A1418" s="23"/>
      <c r="B1418" s="22"/>
      <c r="C1418" s="22"/>
      <c r="D1418" s="22"/>
      <c r="E1418" s="22"/>
      <c r="F1418" s="22"/>
      <c r="G1418" s="22"/>
      <c r="H1418" s="22"/>
      <c r="I1418" s="24"/>
      <c r="J1418" s="25"/>
    </row>
    <row r="1419" spans="1:10" ht="13.5" customHeight="1" x14ac:dyDescent="0.2">
      <c r="A1419" s="23"/>
      <c r="B1419" s="22"/>
      <c r="C1419" s="22"/>
      <c r="D1419" s="22"/>
      <c r="E1419" s="22"/>
      <c r="F1419" s="22"/>
      <c r="G1419" s="22"/>
      <c r="H1419" s="22"/>
      <c r="I1419" s="24"/>
      <c r="J1419" s="25"/>
    </row>
    <row r="1420" spans="1:10" ht="13.5" customHeight="1" x14ac:dyDescent="0.2">
      <c r="A1420" s="23"/>
      <c r="B1420" s="22"/>
      <c r="C1420" s="22"/>
      <c r="D1420" s="22"/>
      <c r="E1420" s="22"/>
      <c r="F1420" s="22"/>
      <c r="G1420" s="22"/>
      <c r="H1420" s="22"/>
      <c r="I1420" s="24"/>
      <c r="J1420" s="25"/>
    </row>
    <row r="1421" spans="1:10" ht="13.5" customHeight="1" x14ac:dyDescent="0.2">
      <c r="A1421" s="23"/>
      <c r="B1421" s="22"/>
      <c r="C1421" s="22"/>
      <c r="D1421" s="22"/>
      <c r="E1421" s="22"/>
      <c r="F1421" s="22"/>
      <c r="G1421" s="22"/>
      <c r="H1421" s="22"/>
      <c r="I1421" s="24"/>
      <c r="J1421" s="25"/>
    </row>
    <row r="1422" spans="1:10" ht="13.5" customHeight="1" x14ac:dyDescent="0.2">
      <c r="A1422" s="23"/>
      <c r="B1422" s="22"/>
      <c r="C1422" s="22"/>
      <c r="D1422" s="22"/>
      <c r="E1422" s="22"/>
      <c r="F1422" s="22"/>
      <c r="G1422" s="22"/>
      <c r="H1422" s="22"/>
      <c r="I1422" s="24"/>
      <c r="J1422" s="25"/>
    </row>
    <row r="1423" spans="1:10" ht="13.5" customHeight="1" x14ac:dyDescent="0.2">
      <c r="A1423" s="23"/>
      <c r="B1423" s="22"/>
      <c r="C1423" s="22"/>
      <c r="D1423" s="22"/>
      <c r="E1423" s="22"/>
      <c r="F1423" s="22"/>
      <c r="G1423" s="22"/>
      <c r="H1423" s="22"/>
      <c r="I1423" s="24"/>
      <c r="J1423" s="25"/>
    </row>
    <row r="1424" spans="1:10" ht="13.5" customHeight="1" x14ac:dyDescent="0.2">
      <c r="A1424" s="23"/>
      <c r="B1424" s="22"/>
      <c r="C1424" s="22"/>
      <c r="D1424" s="22"/>
      <c r="E1424" s="22"/>
      <c r="F1424" s="22"/>
      <c r="G1424" s="22"/>
      <c r="H1424" s="22"/>
      <c r="I1424" s="24"/>
      <c r="J1424" s="25"/>
    </row>
    <row r="1425" spans="1:10" ht="13.5" customHeight="1" x14ac:dyDescent="0.2">
      <c r="A1425" s="23"/>
      <c r="B1425" s="22"/>
      <c r="C1425" s="22"/>
      <c r="D1425" s="22"/>
      <c r="E1425" s="22"/>
      <c r="F1425" s="22"/>
      <c r="G1425" s="22"/>
      <c r="H1425" s="22"/>
      <c r="I1425" s="24"/>
      <c r="J1425" s="25"/>
    </row>
    <row r="1426" spans="1:10" ht="13.5" customHeight="1" x14ac:dyDescent="0.2">
      <c r="A1426" s="23"/>
      <c r="B1426" s="22"/>
      <c r="C1426" s="22"/>
      <c r="D1426" s="22"/>
      <c r="E1426" s="22"/>
      <c r="F1426" s="22"/>
      <c r="G1426" s="22"/>
      <c r="H1426" s="22"/>
      <c r="I1426" s="24"/>
      <c r="J1426" s="25"/>
    </row>
    <row r="1427" spans="1:10" ht="13.5" customHeight="1" x14ac:dyDescent="0.2">
      <c r="A1427" s="23"/>
      <c r="B1427" s="22"/>
      <c r="C1427" s="22"/>
      <c r="D1427" s="22"/>
      <c r="E1427" s="22"/>
      <c r="F1427" s="22"/>
      <c r="G1427" s="22"/>
      <c r="H1427" s="22"/>
      <c r="I1427" s="24"/>
      <c r="J1427" s="25"/>
    </row>
    <row r="1428" spans="1:10" ht="13.5" customHeight="1" x14ac:dyDescent="0.2">
      <c r="A1428" s="23"/>
      <c r="B1428" s="22"/>
      <c r="C1428" s="22"/>
      <c r="D1428" s="22"/>
      <c r="E1428" s="22"/>
      <c r="F1428" s="22"/>
      <c r="G1428" s="22"/>
      <c r="H1428" s="22"/>
      <c r="I1428" s="24"/>
      <c r="J1428" s="25"/>
    </row>
    <row r="1429" spans="1:10" ht="13.5" customHeight="1" x14ac:dyDescent="0.2">
      <c r="A1429" s="23"/>
      <c r="B1429" s="22"/>
      <c r="C1429" s="22"/>
      <c r="D1429" s="22"/>
      <c r="E1429" s="22"/>
      <c r="F1429" s="22"/>
      <c r="G1429" s="22"/>
      <c r="H1429" s="22"/>
      <c r="I1429" s="24"/>
      <c r="J1429" s="25"/>
    </row>
    <row r="1430" spans="1:10" ht="13.5" customHeight="1" x14ac:dyDescent="0.2">
      <c r="A1430" s="23"/>
      <c r="B1430" s="22"/>
      <c r="C1430" s="22"/>
      <c r="D1430" s="22"/>
      <c r="E1430" s="22"/>
      <c r="F1430" s="22"/>
      <c r="G1430" s="22"/>
      <c r="H1430" s="22"/>
      <c r="I1430" s="24"/>
      <c r="J1430" s="25"/>
    </row>
    <row r="1431" spans="1:10" ht="13.5" customHeight="1" x14ac:dyDescent="0.2">
      <c r="A1431" s="23"/>
      <c r="B1431" s="22"/>
      <c r="C1431" s="22"/>
      <c r="D1431" s="22"/>
      <c r="E1431" s="22"/>
      <c r="F1431" s="22"/>
      <c r="G1431" s="22"/>
      <c r="H1431" s="22"/>
      <c r="I1431" s="24"/>
      <c r="J1431" s="25"/>
    </row>
    <row r="1432" spans="1:10" ht="13.5" customHeight="1" x14ac:dyDescent="0.2">
      <c r="A1432" s="23"/>
      <c r="B1432" s="22"/>
      <c r="C1432" s="22"/>
      <c r="D1432" s="22"/>
      <c r="E1432" s="22"/>
      <c r="F1432" s="22"/>
      <c r="G1432" s="22"/>
      <c r="H1432" s="22"/>
      <c r="I1432" s="24"/>
      <c r="J1432" s="25"/>
    </row>
    <row r="1433" spans="1:10" ht="13.5" customHeight="1" x14ac:dyDescent="0.2">
      <c r="A1433" s="23"/>
      <c r="B1433" s="22"/>
      <c r="C1433" s="22"/>
      <c r="D1433" s="22"/>
      <c r="E1433" s="22"/>
      <c r="F1433" s="22"/>
      <c r="G1433" s="22"/>
      <c r="H1433" s="22"/>
      <c r="I1433" s="24"/>
      <c r="J1433" s="25"/>
    </row>
    <row r="1434" spans="1:10" ht="13.5" customHeight="1" x14ac:dyDescent="0.2">
      <c r="A1434" s="23"/>
      <c r="B1434" s="22"/>
      <c r="C1434" s="22"/>
      <c r="D1434" s="22"/>
      <c r="E1434" s="22"/>
      <c r="F1434" s="22"/>
      <c r="G1434" s="22"/>
      <c r="H1434" s="22"/>
      <c r="I1434" s="24"/>
      <c r="J1434" s="25"/>
    </row>
    <row r="1435" spans="1:10" ht="13.5" customHeight="1" x14ac:dyDescent="0.2">
      <c r="A1435" s="23"/>
      <c r="B1435" s="22"/>
      <c r="C1435" s="22"/>
      <c r="D1435" s="22"/>
      <c r="E1435" s="22"/>
      <c r="F1435" s="22"/>
      <c r="G1435" s="22"/>
      <c r="H1435" s="22"/>
      <c r="I1435" s="24"/>
      <c r="J1435" s="25"/>
    </row>
    <row r="1436" spans="1:10" ht="13.5" customHeight="1" x14ac:dyDescent="0.2">
      <c r="A1436" s="23"/>
      <c r="B1436" s="22"/>
      <c r="C1436" s="22"/>
      <c r="D1436" s="22"/>
      <c r="E1436" s="22"/>
      <c r="F1436" s="22"/>
      <c r="G1436" s="22"/>
      <c r="H1436" s="22"/>
      <c r="I1436" s="24"/>
      <c r="J1436" s="25"/>
    </row>
    <row r="1437" spans="1:10" ht="13.5" customHeight="1" x14ac:dyDescent="0.2">
      <c r="A1437" s="23"/>
      <c r="B1437" s="22"/>
      <c r="C1437" s="22"/>
      <c r="D1437" s="22"/>
      <c r="E1437" s="22"/>
      <c r="F1437" s="22"/>
      <c r="G1437" s="22"/>
      <c r="H1437" s="22"/>
      <c r="I1437" s="24"/>
      <c r="J1437" s="25"/>
    </row>
    <row r="1438" spans="1:10" ht="13.5" customHeight="1" x14ac:dyDescent="0.2">
      <c r="A1438" s="23"/>
      <c r="B1438" s="22"/>
      <c r="C1438" s="22"/>
      <c r="D1438" s="22"/>
      <c r="E1438" s="22"/>
      <c r="F1438" s="22"/>
      <c r="G1438" s="22"/>
      <c r="H1438" s="22"/>
      <c r="I1438" s="24"/>
      <c r="J1438" s="25"/>
    </row>
    <row r="1439" spans="1:10" ht="13.5" customHeight="1" x14ac:dyDescent="0.2">
      <c r="A1439" s="23"/>
      <c r="B1439" s="22"/>
      <c r="C1439" s="22"/>
      <c r="D1439" s="22"/>
      <c r="E1439" s="22"/>
      <c r="F1439" s="22"/>
      <c r="G1439" s="22"/>
      <c r="H1439" s="22"/>
      <c r="I1439" s="24"/>
      <c r="J1439" s="25"/>
    </row>
    <row r="1440" spans="1:10" ht="13.5" customHeight="1" x14ac:dyDescent="0.2">
      <c r="A1440" s="23"/>
      <c r="B1440" s="22"/>
      <c r="C1440" s="22"/>
      <c r="D1440" s="22"/>
      <c r="E1440" s="22"/>
      <c r="F1440" s="22"/>
      <c r="G1440" s="22"/>
      <c r="H1440" s="22"/>
      <c r="I1440" s="24"/>
      <c r="J1440" s="25"/>
    </row>
    <row r="1441" spans="1:10" ht="13.5" customHeight="1" x14ac:dyDescent="0.2">
      <c r="A1441" s="23"/>
      <c r="B1441" s="22"/>
      <c r="C1441" s="22"/>
      <c r="D1441" s="22"/>
      <c r="E1441" s="22"/>
      <c r="F1441" s="22"/>
      <c r="G1441" s="22"/>
      <c r="H1441" s="22"/>
      <c r="I1441" s="24"/>
      <c r="J1441" s="25"/>
    </row>
    <row r="1442" spans="1:10" ht="13.5" customHeight="1" x14ac:dyDescent="0.2">
      <c r="A1442" s="23"/>
      <c r="B1442" s="22"/>
      <c r="C1442" s="22"/>
      <c r="D1442" s="22"/>
      <c r="E1442" s="22"/>
      <c r="F1442" s="22"/>
      <c r="G1442" s="22"/>
      <c r="H1442" s="22"/>
      <c r="I1442" s="24"/>
      <c r="J1442" s="25"/>
    </row>
    <row r="1443" spans="1:10" ht="13.5" customHeight="1" x14ac:dyDescent="0.2">
      <c r="A1443" s="23"/>
      <c r="B1443" s="22"/>
      <c r="C1443" s="22"/>
      <c r="D1443" s="22"/>
      <c r="E1443" s="22"/>
      <c r="F1443" s="22"/>
      <c r="G1443" s="22"/>
      <c r="H1443" s="22"/>
      <c r="I1443" s="24"/>
      <c r="J1443" s="25"/>
    </row>
    <row r="1444" spans="1:10" ht="13.5" customHeight="1" x14ac:dyDescent="0.2">
      <c r="A1444" s="23"/>
      <c r="B1444" s="22"/>
      <c r="C1444" s="22"/>
      <c r="D1444" s="22"/>
      <c r="E1444" s="22"/>
      <c r="F1444" s="22"/>
      <c r="G1444" s="22"/>
      <c r="H1444" s="22"/>
      <c r="I1444" s="24"/>
      <c r="J1444" s="25"/>
    </row>
    <row r="1445" spans="1:10" ht="13.5" customHeight="1" x14ac:dyDescent="0.2">
      <c r="A1445" s="23"/>
      <c r="B1445" s="22"/>
      <c r="C1445" s="22"/>
      <c r="D1445" s="22"/>
      <c r="E1445" s="22"/>
      <c r="F1445" s="22"/>
      <c r="G1445" s="22"/>
      <c r="H1445" s="22"/>
      <c r="I1445" s="24"/>
      <c r="J1445" s="25"/>
    </row>
    <row r="1446" spans="1:10" ht="13.5" customHeight="1" x14ac:dyDescent="0.2">
      <c r="A1446" s="23"/>
      <c r="B1446" s="22"/>
      <c r="C1446" s="22"/>
      <c r="D1446" s="22"/>
      <c r="E1446" s="22"/>
      <c r="F1446" s="22"/>
      <c r="G1446" s="22"/>
      <c r="H1446" s="22"/>
      <c r="I1446" s="24"/>
      <c r="J1446" s="25"/>
    </row>
    <row r="1447" spans="1:10" ht="13.5" customHeight="1" x14ac:dyDescent="0.2">
      <c r="A1447" s="23"/>
      <c r="B1447" s="22"/>
      <c r="C1447" s="22"/>
      <c r="D1447" s="22"/>
      <c r="E1447" s="22"/>
      <c r="F1447" s="22"/>
      <c r="G1447" s="22"/>
      <c r="H1447" s="22"/>
      <c r="I1447" s="24"/>
      <c r="J1447" s="25"/>
    </row>
    <row r="1448" spans="1:10" ht="13.5" customHeight="1" x14ac:dyDescent="0.2">
      <c r="A1448" s="23"/>
      <c r="B1448" s="22"/>
      <c r="C1448" s="22"/>
      <c r="D1448" s="22"/>
      <c r="E1448" s="22"/>
      <c r="F1448" s="22"/>
      <c r="G1448" s="22"/>
      <c r="H1448" s="22"/>
      <c r="I1448" s="24"/>
      <c r="J1448" s="25"/>
    </row>
    <row r="1449" spans="1:10" ht="13.5" customHeight="1" x14ac:dyDescent="0.2">
      <c r="A1449" s="23"/>
      <c r="B1449" s="22"/>
      <c r="C1449" s="22"/>
      <c r="D1449" s="22"/>
      <c r="E1449" s="22"/>
      <c r="F1449" s="22"/>
      <c r="G1449" s="22"/>
      <c r="H1449" s="22"/>
      <c r="I1449" s="24"/>
      <c r="J1449" s="25"/>
    </row>
    <row r="1450" spans="1:10" ht="13.5" customHeight="1" x14ac:dyDescent="0.2">
      <c r="A1450" s="23"/>
      <c r="B1450" s="22"/>
      <c r="C1450" s="22"/>
      <c r="D1450" s="22"/>
      <c r="E1450" s="22"/>
      <c r="F1450" s="22"/>
      <c r="G1450" s="22"/>
      <c r="H1450" s="22"/>
      <c r="I1450" s="24"/>
      <c r="J1450" s="25"/>
    </row>
    <row r="1451" spans="1:10" ht="13.5" customHeight="1" x14ac:dyDescent="0.2">
      <c r="A1451" s="23"/>
      <c r="B1451" s="22"/>
      <c r="C1451" s="22"/>
      <c r="D1451" s="22"/>
      <c r="E1451" s="22"/>
      <c r="F1451" s="22"/>
      <c r="G1451" s="22"/>
      <c r="H1451" s="22"/>
      <c r="I1451" s="24"/>
      <c r="J1451" s="25"/>
    </row>
    <row r="1452" spans="1:10" ht="13.5" customHeight="1" x14ac:dyDescent="0.2">
      <c r="A1452" s="23"/>
      <c r="B1452" s="22"/>
      <c r="C1452" s="22"/>
      <c r="D1452" s="22"/>
      <c r="E1452" s="22"/>
      <c r="F1452" s="22"/>
      <c r="G1452" s="22"/>
      <c r="H1452" s="22"/>
      <c r="I1452" s="24"/>
      <c r="J1452" s="25"/>
    </row>
    <row r="1453" spans="1:10" ht="13.5" customHeight="1" x14ac:dyDescent="0.2">
      <c r="A1453" s="23"/>
      <c r="B1453" s="22"/>
      <c r="C1453" s="22"/>
      <c r="D1453" s="22"/>
      <c r="E1453" s="22"/>
      <c r="F1453" s="22"/>
      <c r="G1453" s="22"/>
      <c r="H1453" s="22"/>
      <c r="I1453" s="24"/>
      <c r="J1453" s="25"/>
    </row>
    <row r="1454" spans="1:10" ht="13.5" customHeight="1" x14ac:dyDescent="0.2">
      <c r="A1454" s="23"/>
      <c r="B1454" s="22"/>
      <c r="C1454" s="22"/>
      <c r="D1454" s="22"/>
      <c r="E1454" s="22"/>
      <c r="F1454" s="22"/>
      <c r="G1454" s="22"/>
      <c r="H1454" s="22"/>
      <c r="I1454" s="24"/>
      <c r="J1454" s="25"/>
    </row>
    <row r="1455" spans="1:10" ht="13.5" customHeight="1" x14ac:dyDescent="0.2">
      <c r="A1455" s="23"/>
      <c r="B1455" s="22"/>
      <c r="C1455" s="22"/>
      <c r="D1455" s="22"/>
      <c r="E1455" s="22"/>
      <c r="F1455" s="22"/>
      <c r="G1455" s="22"/>
      <c r="H1455" s="22"/>
      <c r="I1455" s="24"/>
      <c r="J1455" s="25"/>
    </row>
    <row r="1456" spans="1:10" ht="13.5" customHeight="1" x14ac:dyDescent="0.2">
      <c r="A1456" s="23"/>
      <c r="B1456" s="22"/>
      <c r="C1456" s="22"/>
      <c r="D1456" s="22"/>
      <c r="E1456" s="22"/>
      <c r="F1456" s="22"/>
      <c r="G1456" s="22"/>
      <c r="H1456" s="22"/>
      <c r="I1456" s="24"/>
      <c r="J1456" s="25"/>
    </row>
    <row r="1457" spans="1:10" ht="13.5" customHeight="1" x14ac:dyDescent="0.2">
      <c r="A1457" s="23"/>
      <c r="B1457" s="22"/>
      <c r="C1457" s="22"/>
      <c r="D1457" s="22"/>
      <c r="E1457" s="22"/>
      <c r="F1457" s="22"/>
      <c r="G1457" s="22"/>
      <c r="H1457" s="22"/>
      <c r="I1457" s="24"/>
      <c r="J1457" s="25"/>
    </row>
    <row r="1458" spans="1:10" ht="13.5" customHeight="1" x14ac:dyDescent="0.2">
      <c r="A1458" s="23"/>
      <c r="B1458" s="22"/>
      <c r="C1458" s="22"/>
      <c r="D1458" s="22"/>
      <c r="E1458" s="22"/>
      <c r="F1458" s="22"/>
      <c r="G1458" s="22"/>
      <c r="H1458" s="22"/>
      <c r="I1458" s="24"/>
      <c r="J1458" s="25"/>
    </row>
    <row r="1459" spans="1:10" ht="13.5" customHeight="1" x14ac:dyDescent="0.2">
      <c r="A1459" s="23"/>
      <c r="B1459" s="22"/>
      <c r="C1459" s="22"/>
      <c r="D1459" s="22"/>
      <c r="E1459" s="22"/>
      <c r="F1459" s="22"/>
      <c r="G1459" s="22"/>
      <c r="H1459" s="22"/>
      <c r="I1459" s="24"/>
      <c r="J1459" s="25"/>
    </row>
    <row r="1460" spans="1:10" ht="13.5" customHeight="1" x14ac:dyDescent="0.2">
      <c r="A1460" s="23"/>
      <c r="B1460" s="22"/>
      <c r="C1460" s="22"/>
      <c r="D1460" s="22"/>
      <c r="E1460" s="22"/>
      <c r="F1460" s="22"/>
      <c r="G1460" s="22"/>
      <c r="H1460" s="22"/>
      <c r="I1460" s="24"/>
      <c r="J1460" s="25"/>
    </row>
    <row r="1461" spans="1:10" ht="13.5" customHeight="1" x14ac:dyDescent="0.2">
      <c r="A1461" s="23"/>
      <c r="B1461" s="22"/>
      <c r="C1461" s="22"/>
      <c r="D1461" s="22"/>
      <c r="E1461" s="22"/>
      <c r="F1461" s="22"/>
      <c r="G1461" s="22"/>
      <c r="H1461" s="22"/>
      <c r="I1461" s="24"/>
      <c r="J1461" s="25"/>
    </row>
    <row r="1462" spans="1:10" ht="13.5" customHeight="1" x14ac:dyDescent="0.2">
      <c r="A1462" s="23"/>
      <c r="B1462" s="22"/>
      <c r="C1462" s="22"/>
      <c r="D1462" s="22"/>
      <c r="E1462" s="22"/>
      <c r="F1462" s="22"/>
      <c r="G1462" s="22"/>
      <c r="H1462" s="22"/>
      <c r="I1462" s="24"/>
      <c r="J1462" s="25"/>
    </row>
    <row r="1463" spans="1:10" ht="13.5" customHeight="1" x14ac:dyDescent="0.2">
      <c r="A1463" s="23"/>
      <c r="B1463" s="22"/>
      <c r="C1463" s="22"/>
      <c r="D1463" s="22"/>
      <c r="E1463" s="22"/>
      <c r="F1463" s="22"/>
      <c r="G1463" s="22"/>
      <c r="H1463" s="22"/>
      <c r="I1463" s="24"/>
      <c r="J1463" s="25"/>
    </row>
    <row r="1464" spans="1:10" ht="13.5" customHeight="1" x14ac:dyDescent="0.2">
      <c r="A1464" s="23"/>
      <c r="B1464" s="22"/>
      <c r="C1464" s="22"/>
      <c r="D1464" s="22"/>
      <c r="E1464" s="22"/>
      <c r="F1464" s="22"/>
      <c r="G1464" s="22"/>
      <c r="H1464" s="22"/>
      <c r="I1464" s="24"/>
      <c r="J1464" s="25"/>
    </row>
    <row r="1465" spans="1:10" ht="13.5" customHeight="1" x14ac:dyDescent="0.2">
      <c r="A1465" s="23"/>
      <c r="B1465" s="22"/>
      <c r="C1465" s="22"/>
      <c r="D1465" s="22"/>
      <c r="E1465" s="22"/>
      <c r="F1465" s="22"/>
      <c r="G1465" s="22"/>
      <c r="H1465" s="22"/>
      <c r="I1465" s="24"/>
      <c r="J1465" s="25"/>
    </row>
    <row r="1466" spans="1:10" ht="13.5" customHeight="1" x14ac:dyDescent="0.2">
      <c r="A1466" s="23"/>
      <c r="B1466" s="22"/>
      <c r="C1466" s="22"/>
      <c r="D1466" s="22"/>
      <c r="E1466" s="22"/>
      <c r="F1466" s="22"/>
      <c r="G1466" s="22"/>
      <c r="H1466" s="22"/>
      <c r="I1466" s="24"/>
      <c r="J1466" s="25"/>
    </row>
    <row r="1467" spans="1:10" ht="13.5" customHeight="1" x14ac:dyDescent="0.2">
      <c r="A1467" s="23"/>
      <c r="B1467" s="22"/>
      <c r="C1467" s="22"/>
      <c r="D1467" s="22"/>
      <c r="E1467" s="22"/>
      <c r="F1467" s="22"/>
      <c r="G1467" s="22"/>
      <c r="H1467" s="22"/>
      <c r="I1467" s="24"/>
      <c r="J1467" s="25"/>
    </row>
    <row r="1468" spans="1:10" ht="13.5" customHeight="1" x14ac:dyDescent="0.2">
      <c r="A1468" s="23"/>
      <c r="B1468" s="22"/>
      <c r="C1468" s="22"/>
      <c r="D1468" s="22"/>
      <c r="E1468" s="22"/>
      <c r="F1468" s="22"/>
      <c r="G1468" s="22"/>
      <c r="H1468" s="22"/>
      <c r="I1468" s="24"/>
      <c r="J1468" s="25"/>
    </row>
    <row r="1469" spans="1:10" ht="13.5" customHeight="1" x14ac:dyDescent="0.2">
      <c r="A1469" s="23"/>
      <c r="B1469" s="22"/>
      <c r="C1469" s="22"/>
      <c r="D1469" s="22"/>
      <c r="E1469" s="22"/>
      <c r="F1469" s="22"/>
      <c r="G1469" s="22"/>
      <c r="H1469" s="22"/>
      <c r="I1469" s="24"/>
      <c r="J1469" s="25"/>
    </row>
    <row r="1470" spans="1:10" ht="13.5" customHeight="1" x14ac:dyDescent="0.2">
      <c r="A1470" s="23"/>
      <c r="B1470" s="22"/>
      <c r="C1470" s="22"/>
      <c r="D1470" s="22"/>
      <c r="E1470" s="22"/>
      <c r="F1470" s="22"/>
      <c r="G1470" s="22"/>
      <c r="H1470" s="22"/>
      <c r="I1470" s="24"/>
      <c r="J1470" s="25"/>
    </row>
    <row r="1471" spans="1:10" ht="13.5" customHeight="1" x14ac:dyDescent="0.2">
      <c r="A1471" s="23"/>
      <c r="B1471" s="22"/>
      <c r="C1471" s="22"/>
      <c r="D1471" s="22"/>
      <c r="E1471" s="22"/>
      <c r="F1471" s="22"/>
      <c r="G1471" s="22"/>
      <c r="H1471" s="22"/>
      <c r="I1471" s="24"/>
      <c r="J1471" s="25"/>
    </row>
    <row r="1472" spans="1:10" ht="13.5" customHeight="1" x14ac:dyDescent="0.2">
      <c r="A1472" s="23"/>
      <c r="B1472" s="22"/>
      <c r="C1472" s="22"/>
      <c r="D1472" s="22"/>
      <c r="E1472" s="22"/>
      <c r="F1472" s="22"/>
      <c r="G1472" s="22"/>
      <c r="H1472" s="22"/>
      <c r="I1472" s="24"/>
      <c r="J1472" s="25"/>
    </row>
    <row r="1473" spans="1:10" ht="13.5" customHeight="1" x14ac:dyDescent="0.2">
      <c r="A1473" s="23"/>
      <c r="B1473" s="22"/>
      <c r="C1473" s="22"/>
      <c r="D1473" s="22"/>
      <c r="E1473" s="22"/>
      <c r="F1473" s="22"/>
      <c r="G1473" s="22"/>
      <c r="H1473" s="22"/>
      <c r="I1473" s="24"/>
      <c r="J1473" s="25"/>
    </row>
    <row r="1474" spans="1:10" ht="13.5" customHeight="1" x14ac:dyDescent="0.2">
      <c r="A1474" s="23"/>
      <c r="B1474" s="22"/>
      <c r="C1474" s="22"/>
      <c r="D1474" s="22"/>
      <c r="E1474" s="22"/>
      <c r="F1474" s="22"/>
      <c r="G1474" s="22"/>
      <c r="H1474" s="22"/>
      <c r="I1474" s="24"/>
      <c r="J1474" s="25"/>
    </row>
    <row r="1475" spans="1:10" ht="13.5" customHeight="1" x14ac:dyDescent="0.2">
      <c r="A1475" s="23"/>
      <c r="B1475" s="22"/>
      <c r="C1475" s="22"/>
      <c r="D1475" s="22"/>
      <c r="E1475" s="22"/>
      <c r="F1475" s="22"/>
      <c r="G1475" s="22"/>
      <c r="H1475" s="22"/>
      <c r="I1475" s="24"/>
      <c r="J1475" s="25"/>
    </row>
    <row r="1476" spans="1:10" ht="13.5" customHeight="1" x14ac:dyDescent="0.2">
      <c r="A1476" s="23"/>
      <c r="B1476" s="22"/>
      <c r="C1476" s="22"/>
      <c r="D1476" s="22"/>
      <c r="E1476" s="22"/>
      <c r="F1476" s="22"/>
      <c r="G1476" s="22"/>
      <c r="H1476" s="22"/>
      <c r="I1476" s="24"/>
      <c r="J1476" s="25"/>
    </row>
    <row r="1477" spans="1:10" ht="13.5" customHeight="1" x14ac:dyDescent="0.2">
      <c r="A1477" s="23"/>
      <c r="B1477" s="22"/>
      <c r="C1477" s="22"/>
      <c r="D1477" s="22"/>
      <c r="E1477" s="22"/>
      <c r="F1477" s="22"/>
      <c r="G1477" s="22"/>
      <c r="H1477" s="22"/>
      <c r="I1477" s="24"/>
      <c r="J1477" s="25"/>
    </row>
    <row r="1478" spans="1:10" ht="13.5" customHeight="1" x14ac:dyDescent="0.2">
      <c r="A1478" s="23"/>
      <c r="B1478" s="22"/>
      <c r="C1478" s="22"/>
      <c r="D1478" s="22"/>
      <c r="E1478" s="22"/>
      <c r="F1478" s="22"/>
      <c r="G1478" s="22"/>
      <c r="H1478" s="22"/>
      <c r="I1478" s="24"/>
      <c r="J1478" s="25"/>
    </row>
    <row r="1479" spans="1:10" ht="13.5" customHeight="1" x14ac:dyDescent="0.2">
      <c r="A1479" s="23"/>
      <c r="B1479" s="22"/>
      <c r="C1479" s="22"/>
      <c r="D1479" s="22"/>
      <c r="E1479" s="22"/>
      <c r="F1479" s="22"/>
      <c r="G1479" s="22"/>
      <c r="H1479" s="22"/>
      <c r="I1479" s="24"/>
      <c r="J1479" s="25"/>
    </row>
    <row r="1480" spans="1:10" ht="13.5" customHeight="1" x14ac:dyDescent="0.2">
      <c r="A1480" s="23"/>
      <c r="B1480" s="22"/>
      <c r="C1480" s="22"/>
      <c r="D1480" s="22"/>
      <c r="E1480" s="22"/>
      <c r="F1480" s="22"/>
      <c r="G1480" s="22"/>
      <c r="H1480" s="22"/>
      <c r="I1480" s="24"/>
      <c r="J1480" s="25"/>
    </row>
    <row r="1481" spans="1:10" ht="13.5" customHeight="1" x14ac:dyDescent="0.2">
      <c r="A1481" s="23"/>
      <c r="B1481" s="22"/>
      <c r="C1481" s="22"/>
      <c r="D1481" s="22"/>
      <c r="E1481" s="22"/>
      <c r="F1481" s="22"/>
      <c r="G1481" s="22"/>
      <c r="H1481" s="22"/>
      <c r="I1481" s="24"/>
      <c r="J1481" s="25"/>
    </row>
    <row r="1482" spans="1:10" ht="13.5" customHeight="1" x14ac:dyDescent="0.2">
      <c r="A1482" s="23"/>
      <c r="B1482" s="22"/>
      <c r="C1482" s="22"/>
      <c r="D1482" s="22"/>
      <c r="E1482" s="22"/>
      <c r="F1482" s="22"/>
      <c r="G1482" s="22"/>
      <c r="H1482" s="22"/>
      <c r="I1482" s="24"/>
      <c r="J1482" s="25"/>
    </row>
    <row r="1483" spans="1:10" ht="13.5" customHeight="1" x14ac:dyDescent="0.2">
      <c r="A1483" s="23"/>
      <c r="B1483" s="22"/>
      <c r="C1483" s="22"/>
      <c r="D1483" s="22"/>
      <c r="E1483" s="22"/>
      <c r="F1483" s="22"/>
      <c r="G1483" s="22"/>
      <c r="H1483" s="22"/>
      <c r="I1483" s="24"/>
      <c r="J1483" s="25"/>
    </row>
    <row r="1484" spans="1:10" ht="13.5" customHeight="1" x14ac:dyDescent="0.2">
      <c r="A1484" s="23"/>
      <c r="B1484" s="22"/>
      <c r="C1484" s="22"/>
      <c r="D1484" s="22"/>
      <c r="E1484" s="22"/>
      <c r="F1484" s="22"/>
      <c r="G1484" s="22"/>
      <c r="H1484" s="22"/>
      <c r="I1484" s="24"/>
      <c r="J1484" s="25"/>
    </row>
    <row r="1485" spans="1:10" ht="13.5" customHeight="1" x14ac:dyDescent="0.2">
      <c r="A1485" s="23"/>
      <c r="B1485" s="22"/>
      <c r="C1485" s="22"/>
      <c r="D1485" s="22"/>
      <c r="E1485" s="22"/>
      <c r="F1485" s="22"/>
      <c r="G1485" s="22"/>
      <c r="H1485" s="22"/>
      <c r="I1485" s="24"/>
      <c r="J1485" s="25"/>
    </row>
    <row r="1486" spans="1:10" ht="13.5" customHeight="1" x14ac:dyDescent="0.2">
      <c r="A1486" s="23"/>
      <c r="B1486" s="22"/>
      <c r="C1486" s="22"/>
      <c r="D1486" s="22"/>
      <c r="E1486" s="22"/>
      <c r="F1486" s="22"/>
      <c r="G1486" s="22"/>
      <c r="H1486" s="22"/>
      <c r="I1486" s="24"/>
      <c r="J1486" s="25"/>
    </row>
    <row r="1487" spans="1:10" ht="13.5" customHeight="1" x14ac:dyDescent="0.2">
      <c r="A1487" s="23"/>
      <c r="B1487" s="22"/>
      <c r="C1487" s="22"/>
      <c r="D1487" s="22"/>
      <c r="E1487" s="22"/>
      <c r="F1487" s="22"/>
      <c r="G1487" s="22"/>
      <c r="H1487" s="22"/>
      <c r="I1487" s="24"/>
      <c r="J1487" s="25"/>
    </row>
    <row r="1488" spans="1:10" ht="13.5" customHeight="1" x14ac:dyDescent="0.2">
      <c r="A1488" s="23"/>
      <c r="B1488" s="22"/>
      <c r="C1488" s="22"/>
      <c r="D1488" s="22"/>
      <c r="E1488" s="22"/>
      <c r="F1488" s="22"/>
      <c r="G1488" s="22"/>
      <c r="H1488" s="22"/>
      <c r="I1488" s="24"/>
      <c r="J1488" s="25"/>
    </row>
    <row r="1489" spans="1:10" ht="13.5" customHeight="1" x14ac:dyDescent="0.2">
      <c r="A1489" s="23"/>
      <c r="B1489" s="22"/>
      <c r="C1489" s="22"/>
      <c r="D1489" s="22"/>
      <c r="E1489" s="22"/>
      <c r="F1489" s="22"/>
      <c r="G1489" s="22"/>
      <c r="H1489" s="22"/>
      <c r="I1489" s="24"/>
      <c r="J1489" s="25"/>
    </row>
    <row r="1490" spans="1:10" ht="13.5" customHeight="1" x14ac:dyDescent="0.2">
      <c r="A1490" s="23"/>
      <c r="B1490" s="22"/>
      <c r="C1490" s="22"/>
      <c r="D1490" s="22"/>
      <c r="E1490" s="22"/>
      <c r="F1490" s="22"/>
      <c r="G1490" s="22"/>
      <c r="H1490" s="22"/>
      <c r="I1490" s="24"/>
      <c r="J1490" s="25"/>
    </row>
    <row r="1491" spans="1:10" ht="13.5" customHeight="1" x14ac:dyDescent="0.2">
      <c r="A1491" s="23"/>
      <c r="B1491" s="22"/>
      <c r="C1491" s="22"/>
      <c r="D1491" s="22"/>
      <c r="E1491" s="22"/>
      <c r="F1491" s="22"/>
      <c r="G1491" s="22"/>
      <c r="H1491" s="22"/>
      <c r="I1491" s="24"/>
      <c r="J1491" s="25"/>
    </row>
    <row r="1492" spans="1:10" ht="13.5" customHeight="1" x14ac:dyDescent="0.2">
      <c r="A1492" s="23"/>
      <c r="B1492" s="22"/>
      <c r="C1492" s="22"/>
      <c r="D1492" s="22"/>
      <c r="E1492" s="22"/>
      <c r="F1492" s="22"/>
      <c r="G1492" s="22"/>
      <c r="H1492" s="22"/>
      <c r="I1492" s="24"/>
      <c r="J1492" s="25"/>
    </row>
    <row r="1493" spans="1:10" ht="13.5" customHeight="1" x14ac:dyDescent="0.2">
      <c r="A1493" s="23"/>
      <c r="B1493" s="22"/>
      <c r="C1493" s="22"/>
      <c r="D1493" s="22"/>
      <c r="E1493" s="22"/>
      <c r="F1493" s="22"/>
      <c r="G1493" s="22"/>
      <c r="H1493" s="22"/>
      <c r="I1493" s="24"/>
      <c r="J1493" s="25"/>
    </row>
    <row r="1494" spans="1:10" ht="13.5" customHeight="1" x14ac:dyDescent="0.2">
      <c r="A1494" s="23"/>
      <c r="B1494" s="22"/>
      <c r="C1494" s="22"/>
      <c r="D1494" s="22"/>
      <c r="E1494" s="22"/>
      <c r="F1494" s="22"/>
      <c r="G1494" s="22"/>
      <c r="H1494" s="22"/>
      <c r="I1494" s="24"/>
      <c r="J1494" s="25"/>
    </row>
    <row r="1495" spans="1:10" ht="13.5" customHeight="1" x14ac:dyDescent="0.2">
      <c r="A1495" s="23"/>
      <c r="B1495" s="22"/>
      <c r="C1495" s="22"/>
      <c r="D1495" s="22"/>
      <c r="E1495" s="22"/>
      <c r="F1495" s="22"/>
      <c r="G1495" s="22"/>
      <c r="H1495" s="22"/>
      <c r="I1495" s="24"/>
      <c r="J1495" s="25"/>
    </row>
    <row r="1496" spans="1:10" ht="13.5" customHeight="1" x14ac:dyDescent="0.2">
      <c r="A1496" s="23"/>
      <c r="B1496" s="22"/>
      <c r="C1496" s="22"/>
      <c r="D1496" s="22"/>
      <c r="E1496" s="22"/>
      <c r="F1496" s="22"/>
      <c r="G1496" s="22"/>
      <c r="H1496" s="22"/>
      <c r="I1496" s="24"/>
      <c r="J1496" s="25"/>
    </row>
    <row r="1497" spans="1:10" ht="13.5" customHeight="1" x14ac:dyDescent="0.2">
      <c r="A1497" s="23"/>
      <c r="B1497" s="22"/>
      <c r="C1497" s="22"/>
      <c r="D1497" s="22"/>
      <c r="E1497" s="22"/>
      <c r="F1497" s="22"/>
      <c r="G1497" s="22"/>
      <c r="H1497" s="22"/>
      <c r="I1497" s="24"/>
      <c r="J1497" s="25"/>
    </row>
    <row r="1498" spans="1:10" ht="13.5" customHeight="1" x14ac:dyDescent="0.2">
      <c r="A1498" s="23"/>
      <c r="B1498" s="22"/>
      <c r="C1498" s="22"/>
      <c r="D1498" s="22"/>
      <c r="E1498" s="22"/>
      <c r="F1498" s="22"/>
      <c r="G1498" s="22"/>
      <c r="H1498" s="22"/>
      <c r="I1498" s="24"/>
      <c r="J1498" s="25"/>
    </row>
    <row r="1499" spans="1:10" ht="13.5" customHeight="1" x14ac:dyDescent="0.2">
      <c r="A1499" s="23"/>
      <c r="B1499" s="22"/>
      <c r="C1499" s="22"/>
      <c r="D1499" s="22"/>
      <c r="E1499" s="22"/>
      <c r="F1499" s="22"/>
      <c r="G1499" s="22"/>
      <c r="H1499" s="22"/>
      <c r="I1499" s="24"/>
      <c r="J1499" s="25"/>
    </row>
    <row r="1500" spans="1:10" ht="13.5" customHeight="1" x14ac:dyDescent="0.2">
      <c r="A1500" s="23"/>
      <c r="B1500" s="22"/>
      <c r="C1500" s="22"/>
      <c r="D1500" s="22"/>
      <c r="E1500" s="22"/>
      <c r="F1500" s="22"/>
      <c r="G1500" s="22"/>
      <c r="H1500" s="22"/>
      <c r="I1500" s="24"/>
      <c r="J1500" s="25"/>
    </row>
    <row r="1501" spans="1:10" ht="13.5" customHeight="1" x14ac:dyDescent="0.2">
      <c r="A1501" s="23"/>
      <c r="B1501" s="22"/>
      <c r="C1501" s="22"/>
      <c r="D1501" s="22"/>
      <c r="E1501" s="22"/>
      <c r="F1501" s="22"/>
      <c r="G1501" s="22"/>
      <c r="H1501" s="22"/>
      <c r="I1501" s="24"/>
      <c r="J1501" s="25"/>
    </row>
    <row r="1502" spans="1:10" ht="13.5" customHeight="1" x14ac:dyDescent="0.2">
      <c r="A1502" s="23"/>
      <c r="B1502" s="22"/>
      <c r="C1502" s="22"/>
      <c r="D1502" s="22"/>
      <c r="E1502" s="22"/>
      <c r="F1502" s="22"/>
      <c r="G1502" s="22"/>
      <c r="H1502" s="22"/>
      <c r="I1502" s="24"/>
      <c r="J1502" s="25"/>
    </row>
    <row r="1503" spans="1:10" ht="13.5" customHeight="1" x14ac:dyDescent="0.2">
      <c r="A1503" s="23"/>
      <c r="B1503" s="22"/>
      <c r="C1503" s="22"/>
      <c r="D1503" s="22"/>
      <c r="E1503" s="22"/>
      <c r="F1503" s="22"/>
      <c r="G1503" s="22"/>
      <c r="H1503" s="22"/>
      <c r="I1503" s="24"/>
      <c r="J1503" s="25"/>
    </row>
    <row r="1504" spans="1:10" ht="13.5" customHeight="1" x14ac:dyDescent="0.2">
      <c r="A1504" s="23"/>
      <c r="B1504" s="22"/>
      <c r="C1504" s="22"/>
      <c r="D1504" s="22"/>
      <c r="E1504" s="22"/>
      <c r="F1504" s="22"/>
      <c r="G1504" s="22"/>
      <c r="H1504" s="22"/>
      <c r="I1504" s="24"/>
      <c r="J1504" s="25"/>
    </row>
    <row r="1505" spans="1:10" ht="13.5" customHeight="1" x14ac:dyDescent="0.2">
      <c r="A1505" s="23"/>
      <c r="B1505" s="22"/>
      <c r="C1505" s="22"/>
      <c r="D1505" s="22"/>
      <c r="E1505" s="22"/>
      <c r="F1505" s="22"/>
      <c r="G1505" s="22"/>
      <c r="H1505" s="22"/>
      <c r="I1505" s="24"/>
      <c r="J1505" s="25"/>
    </row>
    <row r="1506" spans="1:10" ht="13.5" customHeight="1" x14ac:dyDescent="0.2">
      <c r="A1506" s="23"/>
      <c r="B1506" s="22"/>
      <c r="C1506" s="22"/>
      <c r="D1506" s="22"/>
      <c r="E1506" s="22"/>
      <c r="F1506" s="22"/>
      <c r="G1506" s="22"/>
      <c r="H1506" s="22"/>
      <c r="I1506" s="24"/>
      <c r="J1506" s="25"/>
    </row>
    <row r="1507" spans="1:10" ht="13.5" customHeight="1" x14ac:dyDescent="0.2">
      <c r="A1507" s="23"/>
      <c r="B1507" s="22"/>
      <c r="C1507" s="22"/>
      <c r="D1507" s="22"/>
      <c r="E1507" s="22"/>
      <c r="F1507" s="22"/>
      <c r="G1507" s="22"/>
      <c r="H1507" s="22"/>
      <c r="I1507" s="24"/>
      <c r="J1507" s="25"/>
    </row>
    <row r="1508" spans="1:10" ht="13.5" customHeight="1" x14ac:dyDescent="0.2">
      <c r="A1508" s="23"/>
      <c r="B1508" s="22"/>
      <c r="C1508" s="22"/>
      <c r="D1508" s="22"/>
      <c r="E1508" s="22"/>
      <c r="F1508" s="22"/>
      <c r="G1508" s="22"/>
      <c r="H1508" s="22"/>
      <c r="I1508" s="24"/>
      <c r="J1508" s="25"/>
    </row>
    <row r="1509" spans="1:10" ht="13.5" customHeight="1" x14ac:dyDescent="0.2">
      <c r="A1509" s="23"/>
      <c r="B1509" s="22"/>
      <c r="C1509" s="22"/>
      <c r="D1509" s="22"/>
      <c r="E1509" s="22"/>
      <c r="F1509" s="22"/>
      <c r="G1509" s="22"/>
      <c r="H1509" s="22"/>
      <c r="I1509" s="24"/>
      <c r="J1509" s="25"/>
    </row>
    <row r="1510" spans="1:10" ht="13.5" customHeight="1" x14ac:dyDescent="0.2">
      <c r="A1510" s="23"/>
      <c r="B1510" s="22"/>
      <c r="C1510" s="22"/>
      <c r="D1510" s="22"/>
      <c r="E1510" s="22"/>
      <c r="F1510" s="22"/>
      <c r="G1510" s="22"/>
      <c r="H1510" s="22"/>
      <c r="I1510" s="24"/>
      <c r="J1510" s="25"/>
    </row>
    <row r="1511" spans="1:10" ht="13.5" customHeight="1" x14ac:dyDescent="0.2">
      <c r="A1511" s="23"/>
      <c r="B1511" s="22"/>
      <c r="C1511" s="22"/>
      <c r="D1511" s="22"/>
      <c r="E1511" s="22"/>
      <c r="F1511" s="22"/>
      <c r="G1511" s="22"/>
      <c r="H1511" s="22"/>
      <c r="I1511" s="24"/>
      <c r="J1511" s="25"/>
    </row>
    <row r="1512" spans="1:10" ht="13.5" customHeight="1" x14ac:dyDescent="0.2">
      <c r="A1512" s="23"/>
      <c r="B1512" s="22"/>
      <c r="C1512" s="22"/>
      <c r="D1512" s="22"/>
      <c r="E1512" s="22"/>
      <c r="F1512" s="22"/>
      <c r="G1512" s="22"/>
      <c r="H1512" s="22"/>
      <c r="I1512" s="24"/>
      <c r="J1512" s="25"/>
    </row>
    <row r="1513" spans="1:10" ht="13.5" customHeight="1" x14ac:dyDescent="0.2">
      <c r="A1513" s="23"/>
      <c r="B1513" s="22"/>
      <c r="C1513" s="22"/>
      <c r="D1513" s="22"/>
      <c r="E1513" s="22"/>
      <c r="F1513" s="22"/>
      <c r="G1513" s="22"/>
      <c r="H1513" s="22"/>
      <c r="I1513" s="24"/>
      <c r="J1513" s="25"/>
    </row>
    <row r="1514" spans="1:10" ht="13.5" customHeight="1" x14ac:dyDescent="0.2">
      <c r="A1514" s="23"/>
      <c r="B1514" s="22"/>
      <c r="C1514" s="22"/>
      <c r="D1514" s="22"/>
      <c r="E1514" s="22"/>
      <c r="F1514" s="22"/>
      <c r="G1514" s="22"/>
      <c r="H1514" s="22"/>
      <c r="I1514" s="24"/>
      <c r="J1514" s="25"/>
    </row>
    <row r="1515" spans="1:10" ht="13.5" customHeight="1" x14ac:dyDescent="0.2">
      <c r="A1515" s="23"/>
      <c r="B1515" s="22"/>
      <c r="C1515" s="22"/>
      <c r="D1515" s="22"/>
      <c r="E1515" s="22"/>
      <c r="F1515" s="22"/>
      <c r="G1515" s="22"/>
      <c r="H1515" s="22"/>
      <c r="I1515" s="24"/>
      <c r="J1515" s="25"/>
    </row>
    <row r="1516" spans="1:10" ht="13.5" customHeight="1" x14ac:dyDescent="0.2">
      <c r="A1516" s="23"/>
      <c r="B1516" s="22"/>
      <c r="C1516" s="22"/>
      <c r="D1516" s="22"/>
      <c r="E1516" s="22"/>
      <c r="F1516" s="22"/>
      <c r="G1516" s="22"/>
      <c r="H1516" s="22"/>
      <c r="I1516" s="24"/>
      <c r="J1516" s="25"/>
    </row>
    <row r="1517" spans="1:10" ht="13.5" customHeight="1" x14ac:dyDescent="0.2">
      <c r="A1517" s="23"/>
      <c r="B1517" s="22"/>
      <c r="C1517" s="22"/>
      <c r="D1517" s="22"/>
      <c r="E1517" s="22"/>
      <c r="F1517" s="22"/>
      <c r="G1517" s="22"/>
      <c r="H1517" s="22"/>
      <c r="I1517" s="24"/>
      <c r="J1517" s="25"/>
    </row>
    <row r="1518" spans="1:10" ht="13.5" customHeight="1" x14ac:dyDescent="0.2">
      <c r="A1518" s="23"/>
      <c r="B1518" s="22"/>
      <c r="C1518" s="22"/>
      <c r="D1518" s="22"/>
      <c r="E1518" s="22"/>
      <c r="F1518" s="22"/>
      <c r="G1518" s="22"/>
      <c r="H1518" s="22"/>
      <c r="I1518" s="24"/>
      <c r="J1518" s="25"/>
    </row>
    <row r="1519" spans="1:10" ht="13.5" customHeight="1" x14ac:dyDescent="0.2">
      <c r="A1519" s="23"/>
      <c r="B1519" s="22"/>
      <c r="C1519" s="22"/>
      <c r="D1519" s="22"/>
      <c r="E1519" s="22"/>
      <c r="F1519" s="22"/>
      <c r="G1519" s="22"/>
      <c r="H1519" s="22"/>
      <c r="I1519" s="24"/>
      <c r="J1519" s="25"/>
    </row>
    <row r="1520" spans="1:10" ht="13.5" customHeight="1" x14ac:dyDescent="0.2">
      <c r="A1520" s="23"/>
      <c r="B1520" s="22"/>
      <c r="C1520" s="22"/>
      <c r="D1520" s="22"/>
      <c r="E1520" s="22"/>
      <c r="F1520" s="22"/>
      <c r="G1520" s="22"/>
      <c r="H1520" s="22"/>
      <c r="I1520" s="24"/>
      <c r="J1520" s="25"/>
    </row>
    <row r="1521" spans="1:10" ht="13.5" customHeight="1" x14ac:dyDescent="0.2">
      <c r="A1521" s="23"/>
      <c r="B1521" s="22"/>
      <c r="C1521" s="22"/>
      <c r="D1521" s="22"/>
      <c r="E1521" s="22"/>
      <c r="F1521" s="22"/>
      <c r="G1521" s="22"/>
      <c r="H1521" s="22"/>
      <c r="I1521" s="24"/>
      <c r="J1521" s="25"/>
    </row>
    <row r="1522" spans="1:10" ht="13.5" customHeight="1" x14ac:dyDescent="0.2">
      <c r="A1522" s="23"/>
      <c r="B1522" s="22"/>
      <c r="C1522" s="22"/>
      <c r="D1522" s="22"/>
      <c r="E1522" s="22"/>
      <c r="F1522" s="22"/>
      <c r="G1522" s="22"/>
      <c r="H1522" s="22"/>
      <c r="I1522" s="24"/>
      <c r="J1522" s="25"/>
    </row>
    <row r="1523" spans="1:10" ht="13.5" customHeight="1" x14ac:dyDescent="0.2">
      <c r="A1523" s="23"/>
      <c r="B1523" s="22"/>
      <c r="C1523" s="22"/>
      <c r="D1523" s="22"/>
      <c r="E1523" s="22"/>
      <c r="F1523" s="22"/>
      <c r="G1523" s="22"/>
      <c r="H1523" s="22"/>
      <c r="I1523" s="24"/>
      <c r="J1523" s="25"/>
    </row>
    <row r="1524" spans="1:10" ht="13.5" customHeight="1" x14ac:dyDescent="0.2">
      <c r="A1524" s="23"/>
      <c r="B1524" s="22"/>
      <c r="C1524" s="22"/>
      <c r="D1524" s="22"/>
      <c r="E1524" s="22"/>
      <c r="F1524" s="22"/>
      <c r="G1524" s="22"/>
      <c r="H1524" s="22"/>
      <c r="I1524" s="24"/>
      <c r="J1524" s="25"/>
    </row>
    <row r="1525" spans="1:10" ht="13.5" customHeight="1" x14ac:dyDescent="0.2">
      <c r="A1525" s="23"/>
      <c r="B1525" s="22"/>
      <c r="C1525" s="22"/>
      <c r="D1525" s="22"/>
      <c r="E1525" s="22"/>
      <c r="F1525" s="22"/>
      <c r="G1525" s="22"/>
      <c r="H1525" s="22"/>
      <c r="I1525" s="24"/>
      <c r="J1525" s="25"/>
    </row>
    <row r="1526" spans="1:10" ht="13.5" customHeight="1" x14ac:dyDescent="0.2">
      <c r="A1526" s="23"/>
      <c r="B1526" s="22"/>
      <c r="C1526" s="22"/>
      <c r="D1526" s="22"/>
      <c r="E1526" s="22"/>
      <c r="F1526" s="22"/>
      <c r="G1526" s="22"/>
      <c r="H1526" s="22"/>
      <c r="I1526" s="24"/>
      <c r="J1526" s="25"/>
    </row>
    <row r="1527" spans="1:10" ht="13.5" customHeight="1" x14ac:dyDescent="0.2">
      <c r="A1527" s="23"/>
      <c r="B1527" s="22"/>
      <c r="C1527" s="22"/>
      <c r="D1527" s="22"/>
      <c r="E1527" s="22"/>
      <c r="F1527" s="22"/>
      <c r="G1527" s="22"/>
      <c r="H1527" s="22"/>
      <c r="I1527" s="24"/>
      <c r="J1527" s="25"/>
    </row>
    <row r="1528" spans="1:10" ht="13.5" customHeight="1" x14ac:dyDescent="0.2">
      <c r="A1528" s="23"/>
      <c r="B1528" s="22"/>
      <c r="C1528" s="22"/>
      <c r="D1528" s="22"/>
      <c r="E1528" s="22"/>
      <c r="F1528" s="22"/>
      <c r="G1528" s="22"/>
      <c r="H1528" s="22"/>
      <c r="I1528" s="24"/>
      <c r="J1528" s="25"/>
    </row>
    <row r="1529" spans="1:10" ht="13.5" customHeight="1" x14ac:dyDescent="0.2">
      <c r="A1529" s="23"/>
      <c r="B1529" s="22"/>
      <c r="C1529" s="22"/>
      <c r="D1529" s="22"/>
      <c r="E1529" s="22"/>
      <c r="F1529" s="22"/>
      <c r="G1529" s="22"/>
      <c r="H1529" s="22"/>
      <c r="I1529" s="24"/>
      <c r="J1529" s="25"/>
    </row>
    <row r="1530" spans="1:10" ht="13.5" customHeight="1" x14ac:dyDescent="0.2">
      <c r="A1530" s="23"/>
      <c r="B1530" s="22"/>
      <c r="C1530" s="22"/>
      <c r="D1530" s="22"/>
      <c r="E1530" s="22"/>
      <c r="F1530" s="22"/>
      <c r="G1530" s="22"/>
      <c r="H1530" s="22"/>
      <c r="I1530" s="24"/>
      <c r="J1530" s="25"/>
    </row>
    <row r="1531" spans="1:10" ht="13.5" customHeight="1" x14ac:dyDescent="0.2">
      <c r="A1531" s="23"/>
      <c r="B1531" s="22"/>
      <c r="C1531" s="22"/>
      <c r="D1531" s="22"/>
      <c r="E1531" s="22"/>
      <c r="F1531" s="22"/>
      <c r="G1531" s="22"/>
      <c r="H1531" s="22"/>
      <c r="I1531" s="24"/>
      <c r="J1531" s="25"/>
    </row>
    <row r="1532" spans="1:10" ht="13.5" customHeight="1" x14ac:dyDescent="0.2">
      <c r="A1532" s="23"/>
      <c r="B1532" s="22"/>
      <c r="C1532" s="22"/>
      <c r="D1532" s="22"/>
      <c r="E1532" s="22"/>
      <c r="F1532" s="22"/>
      <c r="G1532" s="22"/>
      <c r="H1532" s="22"/>
      <c r="I1532" s="24"/>
      <c r="J1532" s="25"/>
    </row>
    <row r="1533" spans="1:10" ht="13.5" customHeight="1" x14ac:dyDescent="0.2">
      <c r="A1533" s="23"/>
      <c r="B1533" s="22"/>
      <c r="C1533" s="22"/>
      <c r="D1533" s="22"/>
      <c r="E1533" s="22"/>
      <c r="F1533" s="22"/>
      <c r="G1533" s="22"/>
      <c r="H1533" s="22"/>
      <c r="I1533" s="24"/>
      <c r="J1533" s="25"/>
    </row>
    <row r="1534" spans="1:10" ht="13.5" customHeight="1" x14ac:dyDescent="0.2">
      <c r="A1534" s="23"/>
      <c r="B1534" s="22"/>
      <c r="C1534" s="22"/>
      <c r="D1534" s="22"/>
      <c r="E1534" s="22"/>
      <c r="F1534" s="22"/>
      <c r="G1534" s="22"/>
      <c r="H1534" s="22"/>
      <c r="I1534" s="24"/>
      <c r="J1534" s="25"/>
    </row>
    <row r="1535" spans="1:10" ht="13.5" customHeight="1" x14ac:dyDescent="0.2">
      <c r="A1535" s="23"/>
      <c r="B1535" s="22"/>
      <c r="C1535" s="22"/>
      <c r="D1535" s="22"/>
      <c r="E1535" s="22"/>
      <c r="F1535" s="22"/>
      <c r="G1535" s="22"/>
      <c r="H1535" s="22"/>
      <c r="I1535" s="24"/>
      <c r="J1535" s="25"/>
    </row>
    <row r="1536" spans="1:10" ht="13.5" customHeight="1" x14ac:dyDescent="0.2">
      <c r="A1536" s="23"/>
      <c r="B1536" s="22"/>
      <c r="C1536" s="22"/>
      <c r="D1536" s="22"/>
      <c r="E1536" s="22"/>
      <c r="F1536" s="22"/>
      <c r="G1536" s="22"/>
      <c r="H1536" s="22"/>
      <c r="I1536" s="24"/>
      <c r="J1536" s="25"/>
    </row>
    <row r="1537" spans="1:10" ht="13.5" customHeight="1" x14ac:dyDescent="0.2">
      <c r="A1537" s="23"/>
      <c r="B1537" s="22"/>
      <c r="C1537" s="22"/>
      <c r="D1537" s="22"/>
      <c r="E1537" s="22"/>
      <c r="F1537" s="22"/>
      <c r="G1537" s="22"/>
      <c r="H1537" s="22"/>
      <c r="I1537" s="24"/>
      <c r="J1537" s="25"/>
    </row>
    <row r="1538" spans="1:10" ht="13.5" customHeight="1" x14ac:dyDescent="0.2">
      <c r="A1538" s="23"/>
      <c r="B1538" s="22"/>
      <c r="C1538" s="22"/>
      <c r="D1538" s="22"/>
      <c r="E1538" s="22"/>
      <c r="F1538" s="22"/>
      <c r="G1538" s="22"/>
      <c r="H1538" s="22"/>
      <c r="I1538" s="24"/>
      <c r="J1538" s="25"/>
    </row>
    <row r="1539" spans="1:10" ht="13.5" customHeight="1" x14ac:dyDescent="0.2">
      <c r="A1539" s="23"/>
      <c r="B1539" s="22"/>
      <c r="C1539" s="22"/>
      <c r="D1539" s="22"/>
      <c r="E1539" s="22"/>
      <c r="F1539" s="22"/>
      <c r="G1539" s="22"/>
      <c r="H1539" s="22"/>
      <c r="I1539" s="24"/>
      <c r="J1539" s="25"/>
    </row>
    <row r="1540" spans="1:10" ht="13.5" customHeight="1" x14ac:dyDescent="0.2">
      <c r="A1540" s="23"/>
      <c r="B1540" s="22"/>
      <c r="C1540" s="22"/>
      <c r="D1540" s="22"/>
      <c r="E1540" s="22"/>
      <c r="F1540" s="22"/>
      <c r="G1540" s="22"/>
      <c r="H1540" s="22"/>
      <c r="I1540" s="24"/>
      <c r="J1540" s="25"/>
    </row>
    <row r="1541" spans="1:10" ht="13.5" customHeight="1" x14ac:dyDescent="0.2">
      <c r="A1541" s="23"/>
      <c r="B1541" s="22"/>
      <c r="C1541" s="22"/>
      <c r="D1541" s="22"/>
      <c r="E1541" s="22"/>
      <c r="F1541" s="22"/>
      <c r="G1541" s="22"/>
      <c r="H1541" s="22"/>
      <c r="I1541" s="24"/>
      <c r="J1541" s="25"/>
    </row>
    <row r="1542" spans="1:10" ht="13.5" customHeight="1" thickBot="1" x14ac:dyDescent="0.25">
      <c r="A1542" s="26"/>
      <c r="B1542" s="27"/>
      <c r="C1542" s="27"/>
      <c r="D1542" s="27"/>
      <c r="E1542" s="27"/>
      <c r="F1542" s="27"/>
      <c r="G1542" s="27"/>
      <c r="H1542" s="27"/>
      <c r="I1542" s="28"/>
      <c r="J1542" s="29"/>
    </row>
    <row r="1543" spans="1:10" ht="13.5" customHeight="1" x14ac:dyDescent="0.2">
      <c r="A1543" s="21"/>
      <c r="B1543" s="21"/>
      <c r="C1543" s="21"/>
      <c r="D1543" s="21"/>
      <c r="E1543" s="30"/>
      <c r="F1543" s="31"/>
      <c r="G1543" s="31"/>
      <c r="H1543" s="21"/>
      <c r="I1543" s="31"/>
      <c r="J1543" s="21"/>
    </row>
    <row r="1544" spans="1:10" ht="13.5" customHeight="1" x14ac:dyDescent="0.2">
      <c r="A1544" s="21"/>
      <c r="B1544" s="21"/>
      <c r="C1544" s="21"/>
      <c r="D1544" s="21"/>
      <c r="E1544" s="30"/>
      <c r="F1544" s="31"/>
      <c r="G1544" s="31"/>
      <c r="H1544" s="21"/>
      <c r="I1544" s="31"/>
      <c r="J1544" s="21"/>
    </row>
    <row r="1545" spans="1:10" ht="13.5" customHeight="1" x14ac:dyDescent="0.2">
      <c r="A1545" s="21"/>
      <c r="B1545" s="21"/>
      <c r="C1545" s="21"/>
      <c r="D1545" s="21"/>
      <c r="E1545" s="30"/>
      <c r="F1545" s="31"/>
      <c r="G1545" s="31"/>
      <c r="H1545" s="21"/>
      <c r="I1545" s="31"/>
      <c r="J1545" s="21"/>
    </row>
    <row r="1546" spans="1:10" ht="13.5" customHeight="1" x14ac:dyDescent="0.2">
      <c r="A1546" s="21"/>
      <c r="B1546" s="21"/>
      <c r="C1546" s="21"/>
      <c r="D1546" s="21"/>
      <c r="E1546" s="30"/>
      <c r="F1546" s="31"/>
      <c r="G1546" s="31"/>
      <c r="H1546" s="21"/>
      <c r="I1546" s="31"/>
      <c r="J1546" s="21"/>
    </row>
    <row r="1547" spans="1:10" ht="13.5" customHeight="1" x14ac:dyDescent="0.2">
      <c r="A1547" s="21"/>
      <c r="B1547" s="21"/>
      <c r="C1547" s="21"/>
      <c r="D1547" s="21"/>
      <c r="E1547" s="30"/>
      <c r="F1547" s="31"/>
      <c r="G1547" s="31"/>
      <c r="H1547" s="21"/>
      <c r="I1547" s="31"/>
      <c r="J1547" s="21"/>
    </row>
    <row r="1548" spans="1:10" ht="13.5" customHeight="1" x14ac:dyDescent="0.2">
      <c r="A1548" s="21"/>
      <c r="B1548" s="21"/>
      <c r="C1548" s="21"/>
      <c r="D1548" s="21"/>
      <c r="E1548" s="30"/>
      <c r="F1548" s="31"/>
      <c r="G1548" s="31"/>
      <c r="H1548" s="21"/>
      <c r="I1548" s="31"/>
      <c r="J1548" s="21"/>
    </row>
    <row r="1549" spans="1:10" ht="13.5" customHeight="1" x14ac:dyDescent="0.2">
      <c r="A1549" s="21"/>
      <c r="B1549" s="21"/>
      <c r="C1549" s="21"/>
      <c r="D1549" s="21"/>
      <c r="E1549" s="30"/>
      <c r="F1549" s="31"/>
      <c r="G1549" s="31"/>
      <c r="H1549" s="21"/>
      <c r="I1549" s="31"/>
      <c r="J1549" s="21"/>
    </row>
    <row r="1550" spans="1:10" ht="13.5" customHeight="1" x14ac:dyDescent="0.2">
      <c r="A1550" s="21"/>
      <c r="B1550" s="21"/>
      <c r="C1550" s="21"/>
      <c r="D1550" s="21"/>
      <c r="E1550" s="30"/>
      <c r="F1550" s="31"/>
      <c r="G1550" s="31"/>
      <c r="H1550" s="21"/>
      <c r="I1550" s="31"/>
      <c r="J1550" s="21"/>
    </row>
    <row r="1551" spans="1:10" ht="13.5" customHeight="1" x14ac:dyDescent="0.2">
      <c r="A1551" s="21"/>
      <c r="B1551" s="21"/>
      <c r="C1551" s="21"/>
      <c r="D1551" s="21"/>
      <c r="E1551" s="30"/>
      <c r="F1551" s="31"/>
      <c r="G1551" s="31"/>
      <c r="H1551" s="21"/>
      <c r="I1551" s="31"/>
      <c r="J1551" s="21"/>
    </row>
    <row r="1552" spans="1:10" ht="13.5" customHeight="1" x14ac:dyDescent="0.2">
      <c r="A1552" s="21"/>
      <c r="B1552" s="21"/>
      <c r="C1552" s="21"/>
      <c r="D1552" s="21"/>
      <c r="E1552" s="30"/>
      <c r="F1552" s="31"/>
      <c r="G1552" s="31"/>
      <c r="H1552" s="21"/>
      <c r="I1552" s="31"/>
      <c r="J1552" s="21"/>
    </row>
    <row r="1553" spans="1:10" ht="13.5" customHeight="1" x14ac:dyDescent="0.2">
      <c r="A1553" s="21"/>
      <c r="B1553" s="21"/>
      <c r="C1553" s="21"/>
      <c r="D1553" s="21"/>
      <c r="E1553" s="30"/>
      <c r="F1553" s="31"/>
      <c r="G1553" s="31"/>
      <c r="H1553" s="21"/>
      <c r="I1553" s="31"/>
      <c r="J1553" s="21"/>
    </row>
    <row r="1554" spans="1:10" ht="13.5" customHeight="1" x14ac:dyDescent="0.2">
      <c r="A1554" s="21"/>
      <c r="B1554" s="21"/>
      <c r="C1554" s="21"/>
      <c r="D1554" s="21"/>
      <c r="E1554" s="30"/>
      <c r="F1554" s="31"/>
      <c r="G1554" s="31"/>
      <c r="H1554" s="21"/>
      <c r="I1554" s="31"/>
      <c r="J1554" s="21"/>
    </row>
    <row r="1555" spans="1:10" ht="13.5" customHeight="1" x14ac:dyDescent="0.2">
      <c r="A1555" s="21"/>
      <c r="B1555" s="21"/>
      <c r="C1555" s="21"/>
      <c r="D1555" s="21"/>
      <c r="E1555" s="30"/>
      <c r="F1555" s="31"/>
      <c r="G1555" s="31"/>
      <c r="H1555" s="21"/>
      <c r="I1555" s="31"/>
      <c r="J1555" s="21"/>
    </row>
    <row r="1556" spans="1:10" ht="13.5" customHeight="1" x14ac:dyDescent="0.2">
      <c r="A1556" s="21"/>
      <c r="B1556" s="21"/>
      <c r="C1556" s="21"/>
      <c r="D1556" s="21"/>
      <c r="E1556" s="30"/>
      <c r="F1556" s="31"/>
      <c r="G1556" s="31"/>
      <c r="H1556" s="21"/>
      <c r="I1556" s="31"/>
      <c r="J1556" s="21"/>
    </row>
    <row r="1557" spans="1:10" ht="13.5" customHeight="1" x14ac:dyDescent="0.2">
      <c r="A1557" s="21"/>
      <c r="B1557" s="21"/>
      <c r="C1557" s="21"/>
      <c r="D1557" s="21"/>
      <c r="E1557" s="30"/>
      <c r="F1557" s="31"/>
      <c r="G1557" s="31"/>
      <c r="H1557" s="21"/>
      <c r="I1557" s="31"/>
      <c r="J1557" s="21"/>
    </row>
    <row r="1558" spans="1:10" ht="13.5" customHeight="1" x14ac:dyDescent="0.2">
      <c r="A1558" s="21"/>
      <c r="B1558" s="21"/>
      <c r="C1558" s="21"/>
      <c r="D1558" s="21"/>
      <c r="E1558" s="30"/>
      <c r="F1558" s="31"/>
      <c r="G1558" s="31"/>
      <c r="H1558" s="21"/>
      <c r="I1558" s="31"/>
      <c r="J1558" s="21"/>
    </row>
  </sheetData>
  <protectedRanges>
    <protectedRange sqref="B5:C5 E5:G8 E9:F16 G9:G120 C6:C122 B6:B120" name="Rango1_1"/>
    <protectedRange sqref="B121:B122 I118:I120 E63:F120 B123:C133 B142:C148 A149:C149 D142:D149 D121:D133 A134:D140 B141:D141 E121:J127 E133:H133 E128:I132 E134:J149 A150:J1542" name="Rango1_2"/>
    <protectedRange sqref="E17:F62" name="Rango1_3"/>
    <protectedRange sqref="D5:D18" name="Rango1_1_2_3_2_4_1_1_1"/>
    <protectedRange sqref="D19:D34" name="Rango1_12_2_1"/>
    <protectedRange sqref="D35:D49" name="Rango1_2_6_1_6_1"/>
    <protectedRange sqref="D50:D66" name="Rango1_1_2_4_1_1_1_1"/>
    <protectedRange sqref="D67:D78" name="Rango1_1_2_6_1_1_1_1"/>
    <protectedRange sqref="D79:D91" name="Rango1_2_1_1_1"/>
    <protectedRange sqref="D92:D95" name="Rango1_1_2_4_3_2_1"/>
    <protectedRange sqref="D96:D101" name="Rango1_1_2_4_5_1_1_1"/>
    <protectedRange sqref="D102:D120" name="Rango1_3_1_7_1_1_1_1"/>
    <protectedRange sqref="I5:I51 I54:I117" name="Rango1_8"/>
    <protectedRange sqref="J5:J120" name="Rango1_10"/>
    <protectedRange sqref="J133" name="Rango1"/>
  </protectedRanges>
  <autoFilter ref="A4:L4" xr:uid="{00000000-0001-0000-0100-000000000000}"/>
  <mergeCells count="2">
    <mergeCell ref="A1:J1"/>
    <mergeCell ref="A2:J2"/>
  </mergeCells>
  <phoneticPr fontId="7" type="noConversion"/>
  <dataValidations count="5">
    <dataValidation type="list" operator="greaterThanOrEqual" allowBlank="1" showInputMessage="1" showErrorMessage="1" sqref="A134:A140 A149:A1542" xr:uid="{00000000-0002-0000-0100-000001000000}">
      <formula1>DIME</formula1>
    </dataValidation>
    <dataValidation type="list" allowBlank="1" showInputMessage="1" showErrorMessage="1" sqref="A5:A57 A67:A132 A141:A148" xr:uid="{D2D566C4-7136-4D4E-AF62-30A8ED63BBA6}">
      <formula1>Dimensiones</formula1>
    </dataValidation>
    <dataValidation operator="greaterThanOrEqual" allowBlank="1" showInputMessage="1" showErrorMessage="1" sqref="D102:D120" xr:uid="{3E00BCD7-FDA2-459E-AE38-024C118816B0}"/>
    <dataValidation type="decimal" operator="greaterThanOrEqual" allowBlank="1" showInputMessage="1" showErrorMessage="1" sqref="I118:I132 I134:I1542" xr:uid="{00000000-0002-0000-0100-000000000000}">
      <formula1>0</formula1>
    </dataValidation>
    <dataValidation type="list" allowBlank="1" showInputMessage="1" showErrorMessage="1" sqref="D121:D1542" xr:uid="{00000000-0002-0000-0100-000002000000}">
      <formula1>INDIRECT(A121)</formula1>
    </dataValidation>
  </dataValidation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'\Users\adrianarojas\Library\Containers\com.microsoft.Excel\Data\Documents\C:\yquirozv\Desktop\POAI 2018Y SEGUIMIENTO\COAI Y PAS 2018\[COAI Y PAS 2018 SSSA 2.xlsm]DIMYCOMP'!#REF!</xm:f>
          </x14:formula1>
          <xm:sqref>J121:J127 J134:J1542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D26"/>
  <sheetViews>
    <sheetView showGridLines="0" zoomScale="85" zoomScaleNormal="85" workbookViewId="0">
      <selection activeCell="D25" sqref="D25"/>
    </sheetView>
  </sheetViews>
  <sheetFormatPr baseColWidth="10" defaultRowHeight="15" customHeight="1" x14ac:dyDescent="0.25"/>
  <cols>
    <col min="1" max="1" width="8.28515625" bestFit="1" customWidth="1"/>
    <col min="2" max="2" width="76.42578125" customWidth="1"/>
    <col min="3" max="3" width="8.28515625" bestFit="1" customWidth="1"/>
    <col min="4" max="4" width="95.42578125" bestFit="1" customWidth="1"/>
  </cols>
  <sheetData>
    <row r="1" spans="1:4" ht="15" customHeight="1" x14ac:dyDescent="0.25">
      <c r="A1" s="2" t="s">
        <v>32</v>
      </c>
      <c r="B1" s="2" t="s">
        <v>154</v>
      </c>
      <c r="C1" s="2" t="s">
        <v>32</v>
      </c>
      <c r="D1" s="2" t="s">
        <v>155</v>
      </c>
    </row>
    <row r="2" spans="1:4" ht="15" customHeight="1" x14ac:dyDescent="0.25">
      <c r="A2" s="3">
        <v>1</v>
      </c>
      <c r="B2" s="4" t="s">
        <v>33</v>
      </c>
      <c r="C2" s="6">
        <v>1</v>
      </c>
      <c r="D2" s="7" t="s">
        <v>43</v>
      </c>
    </row>
    <row r="3" spans="1:4" ht="15" customHeight="1" x14ac:dyDescent="0.25">
      <c r="A3" s="3">
        <v>2</v>
      </c>
      <c r="B3" s="4" t="s">
        <v>34</v>
      </c>
      <c r="C3" s="6">
        <v>2</v>
      </c>
      <c r="D3" s="7" t="s">
        <v>44</v>
      </c>
    </row>
    <row r="4" spans="1:4" ht="15" customHeight="1" x14ac:dyDescent="0.25">
      <c r="A4" s="3">
        <v>3</v>
      </c>
      <c r="B4" s="4" t="s">
        <v>35</v>
      </c>
      <c r="C4" s="6">
        <v>3</v>
      </c>
      <c r="D4" s="7" t="s">
        <v>45</v>
      </c>
    </row>
    <row r="5" spans="1:4" ht="15" customHeight="1" x14ac:dyDescent="0.25">
      <c r="A5" s="3">
        <v>4</v>
      </c>
      <c r="B5" s="5" t="s">
        <v>36</v>
      </c>
      <c r="C5" s="6">
        <v>4</v>
      </c>
      <c r="D5" s="7" t="s">
        <v>46</v>
      </c>
    </row>
    <row r="6" spans="1:4" ht="15" customHeight="1" x14ac:dyDescent="0.25">
      <c r="A6" s="3">
        <v>5</v>
      </c>
      <c r="B6" s="5" t="s">
        <v>37</v>
      </c>
      <c r="C6" s="6">
        <v>5</v>
      </c>
      <c r="D6" s="7" t="s">
        <v>47</v>
      </c>
    </row>
    <row r="7" spans="1:4" ht="15" customHeight="1" x14ac:dyDescent="0.25">
      <c r="A7" s="3">
        <v>6</v>
      </c>
      <c r="B7" s="5" t="s">
        <v>38</v>
      </c>
      <c r="C7" s="6">
        <v>6</v>
      </c>
      <c r="D7" s="7" t="s">
        <v>48</v>
      </c>
    </row>
    <row r="8" spans="1:4" ht="15" customHeight="1" x14ac:dyDescent="0.25">
      <c r="A8" s="3">
        <v>7</v>
      </c>
      <c r="B8" s="5" t="s">
        <v>39</v>
      </c>
      <c r="C8" s="6">
        <v>7</v>
      </c>
      <c r="D8" s="7" t="s">
        <v>49</v>
      </c>
    </row>
    <row r="9" spans="1:4" ht="15" customHeight="1" x14ac:dyDescent="0.25">
      <c r="A9" s="3">
        <v>8</v>
      </c>
      <c r="B9" s="5" t="s">
        <v>40</v>
      </c>
      <c r="C9" s="6">
        <v>8</v>
      </c>
      <c r="D9" s="7" t="s">
        <v>50</v>
      </c>
    </row>
    <row r="10" spans="1:4" ht="15" customHeight="1" x14ac:dyDescent="0.25">
      <c r="A10" s="3">
        <v>9</v>
      </c>
      <c r="B10" s="5" t="s">
        <v>41</v>
      </c>
      <c r="C10" s="6">
        <v>9</v>
      </c>
      <c r="D10" s="7" t="s">
        <v>51</v>
      </c>
    </row>
    <row r="11" spans="1:4" ht="15" customHeight="1" x14ac:dyDescent="0.25">
      <c r="A11" s="3">
        <v>10</v>
      </c>
      <c r="B11" s="5" t="s">
        <v>42</v>
      </c>
      <c r="C11" s="6">
        <v>10</v>
      </c>
      <c r="D11" s="7" t="s">
        <v>52</v>
      </c>
    </row>
    <row r="12" spans="1:4" ht="15" customHeight="1" x14ac:dyDescent="0.25">
      <c r="C12" s="6">
        <v>11</v>
      </c>
      <c r="D12" s="7" t="s">
        <v>53</v>
      </c>
    </row>
    <row r="13" spans="1:4" ht="15" customHeight="1" x14ac:dyDescent="0.25">
      <c r="C13" s="6">
        <v>12</v>
      </c>
      <c r="D13" s="7" t="s">
        <v>54</v>
      </c>
    </row>
    <row r="14" spans="1:4" ht="15" customHeight="1" x14ac:dyDescent="0.25">
      <c r="C14" s="6">
        <v>13</v>
      </c>
      <c r="D14" s="7" t="s">
        <v>55</v>
      </c>
    </row>
    <row r="15" spans="1:4" ht="15" customHeight="1" x14ac:dyDescent="0.25">
      <c r="C15" s="6">
        <v>14</v>
      </c>
      <c r="D15" s="7" t="s">
        <v>56</v>
      </c>
    </row>
    <row r="16" spans="1:4" ht="15" customHeight="1" x14ac:dyDescent="0.25">
      <c r="C16" s="6">
        <v>15</v>
      </c>
      <c r="D16" s="7" t="s">
        <v>57</v>
      </c>
    </row>
    <row r="17" spans="3:4" ht="15" customHeight="1" x14ac:dyDescent="0.25">
      <c r="C17" s="6">
        <v>16</v>
      </c>
      <c r="D17" s="7" t="s">
        <v>58</v>
      </c>
    </row>
    <row r="18" spans="3:4" ht="15" customHeight="1" x14ac:dyDescent="0.25">
      <c r="C18" s="6">
        <v>17</v>
      </c>
      <c r="D18" s="7" t="s">
        <v>59</v>
      </c>
    </row>
    <row r="19" spans="3:4" ht="15" customHeight="1" x14ac:dyDescent="0.25">
      <c r="C19" s="6">
        <v>18</v>
      </c>
      <c r="D19" s="7" t="s">
        <v>60</v>
      </c>
    </row>
    <row r="20" spans="3:4" ht="15" customHeight="1" x14ac:dyDescent="0.25">
      <c r="C20" s="6">
        <v>19</v>
      </c>
      <c r="D20" s="7" t="s">
        <v>61</v>
      </c>
    </row>
    <row r="21" spans="3:4" ht="15" customHeight="1" x14ac:dyDescent="0.25">
      <c r="C21" s="6">
        <v>20</v>
      </c>
      <c r="D21" s="7" t="s">
        <v>62</v>
      </c>
    </row>
    <row r="22" spans="3:4" ht="15" customHeight="1" x14ac:dyDescent="0.25">
      <c r="C22" s="6">
        <v>21</v>
      </c>
      <c r="D22" s="7" t="s">
        <v>63</v>
      </c>
    </row>
    <row r="23" spans="3:4" ht="15" customHeight="1" x14ac:dyDescent="0.25">
      <c r="C23" s="6">
        <v>22</v>
      </c>
      <c r="D23" s="7" t="s">
        <v>64</v>
      </c>
    </row>
    <row r="24" spans="3:4" ht="15" customHeight="1" x14ac:dyDescent="0.25">
      <c r="C24" s="6">
        <v>23</v>
      </c>
      <c r="D24" s="7" t="s">
        <v>65</v>
      </c>
    </row>
    <row r="25" spans="3:4" ht="15" customHeight="1" x14ac:dyDescent="0.25">
      <c r="C25" s="6">
        <v>24</v>
      </c>
      <c r="D25" s="7" t="s">
        <v>66</v>
      </c>
    </row>
    <row r="26" spans="3:4" ht="15" customHeight="1" x14ac:dyDescent="0.25">
      <c r="C26" s="6">
        <v>25</v>
      </c>
      <c r="D26" s="7" t="s">
        <v>67</v>
      </c>
    </row>
  </sheetData>
  <sheetProtection algorithmName="SHA-512" hashValue="XESespSy8FyZ396ufiwOzxks2fAZCyRrQdTQ9hsqWOfmc/dLi6JX9mi8EE/8mfQSz/y1fU2nOfqlqAk+ABKe9g==" saltValue="OkHsbARV6qiU86r1gyXviQ=="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D44"/>
  <sheetViews>
    <sheetView showGridLines="0" topLeftCell="A19" zoomScale="85" zoomScaleNormal="85" workbookViewId="0">
      <selection activeCell="D32" sqref="D32"/>
    </sheetView>
  </sheetViews>
  <sheetFormatPr baseColWidth="10" defaultRowHeight="15" customHeight="1" x14ac:dyDescent="0.25"/>
  <cols>
    <col min="1" max="1" width="8.7109375" bestFit="1" customWidth="1"/>
    <col min="2" max="2" width="37.28515625" bestFit="1" customWidth="1"/>
    <col min="3" max="3" width="8.7109375" bestFit="1" customWidth="1"/>
    <col min="4" max="4" width="95.28515625" bestFit="1" customWidth="1"/>
  </cols>
  <sheetData>
    <row r="1" spans="1:4" ht="15" customHeight="1" x14ac:dyDescent="0.25">
      <c r="A1" s="2" t="s">
        <v>68</v>
      </c>
      <c r="B1" s="2" t="s">
        <v>160</v>
      </c>
      <c r="C1" s="2" t="s">
        <v>68</v>
      </c>
      <c r="D1" s="2" t="s">
        <v>159</v>
      </c>
    </row>
    <row r="2" spans="1:4" ht="15" customHeight="1" x14ac:dyDescent="0.25">
      <c r="A2" s="3">
        <v>1</v>
      </c>
      <c r="B2" s="5" t="s">
        <v>156</v>
      </c>
      <c r="C2" s="3">
        <v>1</v>
      </c>
      <c r="D2" s="8" t="s">
        <v>69</v>
      </c>
    </row>
    <row r="3" spans="1:4" ht="15" customHeight="1" x14ac:dyDescent="0.25">
      <c r="A3" s="3">
        <v>1</v>
      </c>
      <c r="B3" s="5" t="s">
        <v>156</v>
      </c>
      <c r="C3" s="3">
        <v>2</v>
      </c>
      <c r="D3" s="8" t="s">
        <v>70</v>
      </c>
    </row>
    <row r="4" spans="1:4" ht="15" customHeight="1" x14ac:dyDescent="0.25">
      <c r="A4" s="3">
        <v>1</v>
      </c>
      <c r="B4" s="5" t="s">
        <v>156</v>
      </c>
      <c r="C4" s="3">
        <v>3</v>
      </c>
      <c r="D4" s="8" t="s">
        <v>71</v>
      </c>
    </row>
    <row r="5" spans="1:4" ht="15" customHeight="1" x14ac:dyDescent="0.25">
      <c r="A5" s="3">
        <v>1</v>
      </c>
      <c r="B5" s="5" t="s">
        <v>156</v>
      </c>
      <c r="C5" s="3">
        <v>4</v>
      </c>
      <c r="D5" s="8" t="s">
        <v>72</v>
      </c>
    </row>
    <row r="6" spans="1:4" ht="15" customHeight="1" x14ac:dyDescent="0.25">
      <c r="A6" s="3">
        <v>1</v>
      </c>
      <c r="B6" s="5" t="s">
        <v>156</v>
      </c>
      <c r="C6" s="3">
        <v>5</v>
      </c>
      <c r="D6" s="8" t="s">
        <v>73</v>
      </c>
    </row>
    <row r="7" spans="1:4" ht="15" customHeight="1" x14ac:dyDescent="0.25">
      <c r="A7" s="3">
        <v>1</v>
      </c>
      <c r="B7" s="5" t="s">
        <v>156</v>
      </c>
      <c r="C7" s="3">
        <v>6</v>
      </c>
      <c r="D7" s="8" t="s">
        <v>74</v>
      </c>
    </row>
    <row r="8" spans="1:4" ht="15" customHeight="1" x14ac:dyDescent="0.25">
      <c r="A8" s="3">
        <v>1</v>
      </c>
      <c r="B8" s="5" t="s">
        <v>156</v>
      </c>
      <c r="C8" s="3">
        <v>7</v>
      </c>
      <c r="D8" s="8" t="s">
        <v>75</v>
      </c>
    </row>
    <row r="9" spans="1:4" ht="15" customHeight="1" x14ac:dyDescent="0.25">
      <c r="A9" s="3">
        <v>1</v>
      </c>
      <c r="B9" s="5" t="s">
        <v>156</v>
      </c>
      <c r="C9" s="3">
        <v>8</v>
      </c>
      <c r="D9" s="8" t="s">
        <v>76</v>
      </c>
    </row>
    <row r="10" spans="1:4" ht="15" customHeight="1" x14ac:dyDescent="0.25">
      <c r="A10" s="3">
        <v>1</v>
      </c>
      <c r="B10" s="5" t="s">
        <v>156</v>
      </c>
      <c r="C10" s="3">
        <v>9</v>
      </c>
      <c r="D10" s="8" t="s">
        <v>77</v>
      </c>
    </row>
    <row r="11" spans="1:4" ht="15" customHeight="1" x14ac:dyDescent="0.25">
      <c r="A11" s="3">
        <v>1</v>
      </c>
      <c r="B11" s="5" t="s">
        <v>156</v>
      </c>
      <c r="C11" s="3">
        <v>10</v>
      </c>
      <c r="D11" s="8" t="s">
        <v>78</v>
      </c>
    </row>
    <row r="12" spans="1:4" ht="15" customHeight="1" x14ac:dyDescent="0.25">
      <c r="A12" s="3">
        <v>1</v>
      </c>
      <c r="B12" s="5" t="s">
        <v>156</v>
      </c>
      <c r="C12" s="3">
        <v>11</v>
      </c>
      <c r="D12" s="8" t="s">
        <v>79</v>
      </c>
    </row>
    <row r="13" spans="1:4" ht="15" customHeight="1" x14ac:dyDescent="0.25">
      <c r="A13" s="3">
        <v>1</v>
      </c>
      <c r="B13" s="5" t="s">
        <v>156</v>
      </c>
      <c r="C13" s="3">
        <v>12</v>
      </c>
      <c r="D13" s="8" t="s">
        <v>80</v>
      </c>
    </row>
    <row r="14" spans="1:4" ht="15" customHeight="1" x14ac:dyDescent="0.25">
      <c r="A14" s="3">
        <v>1</v>
      </c>
      <c r="B14" s="5" t="s">
        <v>156</v>
      </c>
      <c r="C14" s="3">
        <v>13</v>
      </c>
      <c r="D14" s="8" t="s">
        <v>81</v>
      </c>
    </row>
    <row r="15" spans="1:4" ht="15" customHeight="1" x14ac:dyDescent="0.25">
      <c r="A15" s="3">
        <v>1</v>
      </c>
      <c r="B15" s="5" t="s">
        <v>156</v>
      </c>
      <c r="C15" s="3">
        <v>14</v>
      </c>
      <c r="D15" s="8" t="s">
        <v>82</v>
      </c>
    </row>
    <row r="16" spans="1:4" ht="15" customHeight="1" x14ac:dyDescent="0.25">
      <c r="A16" s="3">
        <v>1</v>
      </c>
      <c r="B16" s="5" t="s">
        <v>156</v>
      </c>
      <c r="C16" s="3">
        <v>15</v>
      </c>
      <c r="D16" s="8" t="s">
        <v>83</v>
      </c>
    </row>
    <row r="17" spans="1:4" ht="15" customHeight="1" x14ac:dyDescent="0.25">
      <c r="A17" s="3">
        <v>2</v>
      </c>
      <c r="B17" s="5" t="s">
        <v>157</v>
      </c>
      <c r="C17" s="3">
        <v>16</v>
      </c>
      <c r="D17" s="8" t="s">
        <v>69</v>
      </c>
    </row>
    <row r="18" spans="1:4" ht="15" customHeight="1" x14ac:dyDescent="0.25">
      <c r="A18" s="3">
        <v>2</v>
      </c>
      <c r="B18" s="5" t="s">
        <v>157</v>
      </c>
      <c r="C18" s="3">
        <v>17</v>
      </c>
      <c r="D18" s="8" t="s">
        <v>70</v>
      </c>
    </row>
    <row r="19" spans="1:4" ht="15" customHeight="1" x14ac:dyDescent="0.25">
      <c r="A19" s="3">
        <v>2</v>
      </c>
      <c r="B19" s="5" t="s">
        <v>157</v>
      </c>
      <c r="C19" s="3">
        <v>18</v>
      </c>
      <c r="D19" s="8" t="s">
        <v>71</v>
      </c>
    </row>
    <row r="20" spans="1:4" ht="15" customHeight="1" x14ac:dyDescent="0.25">
      <c r="A20" s="3">
        <v>2</v>
      </c>
      <c r="B20" s="5" t="s">
        <v>157</v>
      </c>
      <c r="C20" s="3">
        <v>19</v>
      </c>
      <c r="D20" s="8" t="s">
        <v>72</v>
      </c>
    </row>
    <row r="21" spans="1:4" ht="15" customHeight="1" x14ac:dyDescent="0.25">
      <c r="A21" s="3">
        <v>2</v>
      </c>
      <c r="B21" s="5" t="s">
        <v>157</v>
      </c>
      <c r="C21" s="3">
        <v>20</v>
      </c>
      <c r="D21" s="8" t="s">
        <v>73</v>
      </c>
    </row>
    <row r="22" spans="1:4" ht="15" customHeight="1" x14ac:dyDescent="0.25">
      <c r="A22" s="3">
        <v>2</v>
      </c>
      <c r="B22" s="5" t="s">
        <v>157</v>
      </c>
      <c r="C22" s="3">
        <v>21</v>
      </c>
      <c r="D22" s="8" t="s">
        <v>74</v>
      </c>
    </row>
    <row r="23" spans="1:4" ht="15" customHeight="1" x14ac:dyDescent="0.25">
      <c r="A23" s="3">
        <v>2</v>
      </c>
      <c r="B23" s="5" t="s">
        <v>157</v>
      </c>
      <c r="C23" s="3">
        <v>22</v>
      </c>
      <c r="D23" s="8" t="s">
        <v>75</v>
      </c>
    </row>
    <row r="24" spans="1:4" ht="15" customHeight="1" x14ac:dyDescent="0.25">
      <c r="A24" s="3">
        <v>2</v>
      </c>
      <c r="B24" s="5" t="s">
        <v>157</v>
      </c>
      <c r="C24" s="3">
        <v>23</v>
      </c>
      <c r="D24" s="8" t="s">
        <v>76</v>
      </c>
    </row>
    <row r="25" spans="1:4" ht="15" customHeight="1" x14ac:dyDescent="0.25">
      <c r="A25" s="3">
        <v>2</v>
      </c>
      <c r="B25" s="5" t="s">
        <v>157</v>
      </c>
      <c r="C25" s="3">
        <v>24</v>
      </c>
      <c r="D25" s="8" t="s">
        <v>77</v>
      </c>
    </row>
    <row r="26" spans="1:4" ht="15" customHeight="1" x14ac:dyDescent="0.25">
      <c r="A26" s="3">
        <v>2</v>
      </c>
      <c r="B26" s="5" t="s">
        <v>157</v>
      </c>
      <c r="C26" s="3">
        <v>25</v>
      </c>
      <c r="D26" s="8" t="s">
        <v>78</v>
      </c>
    </row>
    <row r="27" spans="1:4" ht="15" customHeight="1" x14ac:dyDescent="0.25">
      <c r="A27" s="3">
        <v>2</v>
      </c>
      <c r="B27" s="5" t="s">
        <v>157</v>
      </c>
      <c r="C27" s="3">
        <v>26</v>
      </c>
      <c r="D27" s="8" t="s">
        <v>79</v>
      </c>
    </row>
    <row r="28" spans="1:4" ht="15" customHeight="1" x14ac:dyDescent="0.25">
      <c r="A28" s="3">
        <v>2</v>
      </c>
      <c r="B28" s="5" t="s">
        <v>157</v>
      </c>
      <c r="C28" s="3">
        <v>27</v>
      </c>
      <c r="D28" s="8" t="s">
        <v>80</v>
      </c>
    </row>
    <row r="29" spans="1:4" ht="15" customHeight="1" x14ac:dyDescent="0.25">
      <c r="A29" s="3">
        <v>2</v>
      </c>
      <c r="B29" s="5" t="s">
        <v>157</v>
      </c>
      <c r="C29" s="3">
        <v>28</v>
      </c>
      <c r="D29" s="8" t="s">
        <v>81</v>
      </c>
    </row>
    <row r="30" spans="1:4" ht="15" customHeight="1" x14ac:dyDescent="0.25">
      <c r="A30" s="3">
        <v>2</v>
      </c>
      <c r="B30" s="5" t="s">
        <v>157</v>
      </c>
      <c r="C30" s="3">
        <v>29</v>
      </c>
      <c r="D30" s="8" t="s">
        <v>82</v>
      </c>
    </row>
    <row r="31" spans="1:4" ht="15" customHeight="1" x14ac:dyDescent="0.25">
      <c r="A31" s="3">
        <v>2</v>
      </c>
      <c r="B31" s="5" t="s">
        <v>157</v>
      </c>
      <c r="C31" s="3">
        <v>30</v>
      </c>
      <c r="D31" s="8" t="s">
        <v>83</v>
      </c>
    </row>
    <row r="32" spans="1:4" ht="15" customHeight="1" x14ac:dyDescent="0.25">
      <c r="A32" s="3">
        <v>3</v>
      </c>
      <c r="B32" s="5" t="s">
        <v>158</v>
      </c>
      <c r="C32" s="3">
        <v>31</v>
      </c>
      <c r="D32" s="8" t="s">
        <v>84</v>
      </c>
    </row>
    <row r="33" spans="1:4" ht="15" customHeight="1" x14ac:dyDescent="0.25">
      <c r="A33" s="3">
        <v>3</v>
      </c>
      <c r="B33" s="5" t="s">
        <v>158</v>
      </c>
      <c r="C33" s="3">
        <v>32</v>
      </c>
      <c r="D33" s="8" t="s">
        <v>85</v>
      </c>
    </row>
    <row r="34" spans="1:4" ht="15" customHeight="1" x14ac:dyDescent="0.25">
      <c r="A34" s="3">
        <v>3</v>
      </c>
      <c r="B34" s="5" t="s">
        <v>158</v>
      </c>
      <c r="C34" s="3">
        <v>33</v>
      </c>
      <c r="D34" s="8" t="s">
        <v>86</v>
      </c>
    </row>
    <row r="35" spans="1:4" ht="15" customHeight="1" x14ac:dyDescent="0.25">
      <c r="A35" s="3">
        <v>3</v>
      </c>
      <c r="B35" s="5" t="s">
        <v>158</v>
      </c>
      <c r="C35" s="3">
        <v>34</v>
      </c>
      <c r="D35" s="8" t="s">
        <v>87</v>
      </c>
    </row>
    <row r="36" spans="1:4" ht="15" customHeight="1" x14ac:dyDescent="0.25">
      <c r="A36" s="3">
        <v>3</v>
      </c>
      <c r="B36" s="5" t="s">
        <v>158</v>
      </c>
      <c r="C36" s="3">
        <v>35</v>
      </c>
      <c r="D36" s="8" t="s">
        <v>88</v>
      </c>
    </row>
    <row r="37" spans="1:4" ht="15" customHeight="1" x14ac:dyDescent="0.25">
      <c r="A37" s="3">
        <v>3</v>
      </c>
      <c r="B37" s="5" t="s">
        <v>158</v>
      </c>
      <c r="C37" s="3">
        <v>36</v>
      </c>
      <c r="D37" s="8" t="s">
        <v>89</v>
      </c>
    </row>
    <row r="38" spans="1:4" ht="15" customHeight="1" x14ac:dyDescent="0.25">
      <c r="A38" s="3">
        <v>3</v>
      </c>
      <c r="B38" s="5" t="s">
        <v>158</v>
      </c>
      <c r="C38" s="3">
        <v>37</v>
      </c>
      <c r="D38" s="8" t="s">
        <v>90</v>
      </c>
    </row>
    <row r="39" spans="1:4" ht="15" customHeight="1" x14ac:dyDescent="0.25">
      <c r="A39" s="3">
        <v>3</v>
      </c>
      <c r="B39" s="5" t="s">
        <v>158</v>
      </c>
      <c r="C39" s="3">
        <v>38</v>
      </c>
      <c r="D39" s="8" t="s">
        <v>91</v>
      </c>
    </row>
    <row r="40" spans="1:4" ht="15" customHeight="1" x14ac:dyDescent="0.25">
      <c r="A40" s="3">
        <v>3</v>
      </c>
      <c r="B40" s="5" t="s">
        <v>158</v>
      </c>
      <c r="C40" s="3">
        <v>39</v>
      </c>
      <c r="D40" s="8" t="s">
        <v>92</v>
      </c>
    </row>
    <row r="41" spans="1:4" ht="15" customHeight="1" x14ac:dyDescent="0.25">
      <c r="A41" s="3">
        <v>3</v>
      </c>
      <c r="B41" s="5" t="s">
        <v>158</v>
      </c>
      <c r="C41" s="3">
        <v>40</v>
      </c>
      <c r="D41" s="8" t="s">
        <v>93</v>
      </c>
    </row>
    <row r="42" spans="1:4" ht="15" customHeight="1" x14ac:dyDescent="0.25">
      <c r="A42" s="3">
        <v>3</v>
      </c>
      <c r="B42" s="5" t="s">
        <v>158</v>
      </c>
      <c r="C42" s="3">
        <v>41</v>
      </c>
      <c r="D42" s="8" t="s">
        <v>94</v>
      </c>
    </row>
    <row r="43" spans="1:4" ht="15" customHeight="1" x14ac:dyDescent="0.25">
      <c r="A43" s="3">
        <v>3</v>
      </c>
      <c r="B43" s="5" t="s">
        <v>158</v>
      </c>
      <c r="C43" s="3">
        <v>42</v>
      </c>
      <c r="D43" s="8" t="s">
        <v>95</v>
      </c>
    </row>
    <row r="44" spans="1:4" ht="15" customHeight="1" x14ac:dyDescent="0.25">
      <c r="A44" s="3">
        <v>3</v>
      </c>
      <c r="B44" s="5" t="s">
        <v>158</v>
      </c>
      <c r="C44" s="3">
        <v>43</v>
      </c>
      <c r="D44" s="8" t="s">
        <v>96</v>
      </c>
    </row>
  </sheetData>
  <sheetProtection algorithmName="SHA-512" hashValue="GR8GpFbtfgQUnnnsLVitXwHZI9dNiuvLkvRU+D/SFyAr4lsv0fP62IRhjkuit2L0g/vXOcOIC1iagaMlTFg0oQ==" saltValue="osHjorFCrlUq0tN89PaEHg=="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D49"/>
  <sheetViews>
    <sheetView showGridLines="0" topLeftCell="C1" zoomScale="70" zoomScaleNormal="70" workbookViewId="0">
      <selection activeCell="D4" sqref="D4"/>
    </sheetView>
  </sheetViews>
  <sheetFormatPr baseColWidth="10" defaultRowHeight="15" customHeight="1" x14ac:dyDescent="0.25"/>
  <cols>
    <col min="1" max="1" width="11.140625" bestFit="1" customWidth="1"/>
    <col min="2" max="2" width="97.42578125" customWidth="1"/>
    <col min="3" max="3" width="11.7109375" bestFit="1" customWidth="1"/>
    <col min="4" max="4" width="155.28515625" customWidth="1"/>
  </cols>
  <sheetData>
    <row r="1" spans="1:4" s="1" customFormat="1" ht="27.75" customHeight="1" x14ac:dyDescent="0.25">
      <c r="A1" s="9" t="s">
        <v>32</v>
      </c>
      <c r="B1" s="9" t="s">
        <v>97</v>
      </c>
      <c r="C1" s="9" t="s">
        <v>68</v>
      </c>
      <c r="D1" s="9" t="s">
        <v>105</v>
      </c>
    </row>
    <row r="2" spans="1:4" ht="15" customHeight="1" x14ac:dyDescent="0.25">
      <c r="A2" s="10">
        <v>1</v>
      </c>
      <c r="B2" s="11" t="s">
        <v>98</v>
      </c>
      <c r="C2" s="10">
        <v>1</v>
      </c>
      <c r="D2" s="11" t="s">
        <v>106</v>
      </c>
    </row>
    <row r="3" spans="1:4" ht="15" customHeight="1" x14ac:dyDescent="0.25">
      <c r="A3" s="10">
        <v>1</v>
      </c>
      <c r="B3" s="11" t="s">
        <v>98</v>
      </c>
      <c r="C3" s="10">
        <v>2</v>
      </c>
      <c r="D3" s="11" t="s">
        <v>107</v>
      </c>
    </row>
    <row r="4" spans="1:4" ht="15" customHeight="1" x14ac:dyDescent="0.25">
      <c r="A4" s="10">
        <v>1</v>
      </c>
      <c r="B4" s="11" t="s">
        <v>98</v>
      </c>
      <c r="C4" s="10">
        <v>3</v>
      </c>
      <c r="D4" s="11" t="s">
        <v>108</v>
      </c>
    </row>
    <row r="5" spans="1:4" ht="15" customHeight="1" x14ac:dyDescent="0.25">
      <c r="A5" s="10">
        <v>1</v>
      </c>
      <c r="B5" s="11" t="s">
        <v>98</v>
      </c>
      <c r="C5" s="10">
        <v>4</v>
      </c>
      <c r="D5" s="11" t="s">
        <v>109</v>
      </c>
    </row>
    <row r="6" spans="1:4" ht="15" customHeight="1" x14ac:dyDescent="0.25">
      <c r="A6" s="10">
        <v>1</v>
      </c>
      <c r="B6" s="11" t="s">
        <v>98</v>
      </c>
      <c r="C6" s="10">
        <v>5</v>
      </c>
      <c r="D6" s="11" t="s">
        <v>110</v>
      </c>
    </row>
    <row r="7" spans="1:4" ht="15" customHeight="1" x14ac:dyDescent="0.25">
      <c r="A7" s="10">
        <v>2</v>
      </c>
      <c r="B7" s="11" t="s">
        <v>99</v>
      </c>
      <c r="C7" s="10">
        <v>6</v>
      </c>
      <c r="D7" s="11" t="s">
        <v>111</v>
      </c>
    </row>
    <row r="8" spans="1:4" ht="15" customHeight="1" x14ac:dyDescent="0.25">
      <c r="A8" s="10">
        <v>2</v>
      </c>
      <c r="B8" s="11" t="s">
        <v>99</v>
      </c>
      <c r="C8" s="10">
        <v>7</v>
      </c>
      <c r="D8" s="11" t="s">
        <v>112</v>
      </c>
    </row>
    <row r="9" spans="1:4" ht="15" customHeight="1" x14ac:dyDescent="0.25">
      <c r="A9" s="10">
        <v>2</v>
      </c>
      <c r="B9" s="11" t="s">
        <v>99</v>
      </c>
      <c r="C9" s="10">
        <v>8</v>
      </c>
      <c r="D9" s="11" t="s">
        <v>113</v>
      </c>
    </row>
    <row r="10" spans="1:4" ht="15" customHeight="1" x14ac:dyDescent="0.25">
      <c r="A10" s="10">
        <v>2</v>
      </c>
      <c r="B10" s="11" t="s">
        <v>99</v>
      </c>
      <c r="C10" s="10">
        <v>9</v>
      </c>
      <c r="D10" s="11" t="s">
        <v>114</v>
      </c>
    </row>
    <row r="11" spans="1:4" ht="15" customHeight="1" x14ac:dyDescent="0.25">
      <c r="A11" s="10">
        <v>2</v>
      </c>
      <c r="B11" s="11" t="s">
        <v>99</v>
      </c>
      <c r="C11" s="10">
        <v>10</v>
      </c>
      <c r="D11" s="11" t="s">
        <v>115</v>
      </c>
    </row>
    <row r="12" spans="1:4" ht="15" customHeight="1" x14ac:dyDescent="0.25">
      <c r="A12" s="10">
        <v>2</v>
      </c>
      <c r="B12" s="11" t="s">
        <v>99</v>
      </c>
      <c r="C12" s="10">
        <v>11</v>
      </c>
      <c r="D12" s="11" t="s">
        <v>116</v>
      </c>
    </row>
    <row r="13" spans="1:4" ht="15" customHeight="1" x14ac:dyDescent="0.25">
      <c r="A13" s="10">
        <v>3</v>
      </c>
      <c r="B13" s="11" t="s">
        <v>100</v>
      </c>
      <c r="C13" s="10">
        <v>12</v>
      </c>
      <c r="D13" s="11" t="s">
        <v>117</v>
      </c>
    </row>
    <row r="14" spans="1:4" ht="15" customHeight="1" x14ac:dyDescent="0.25">
      <c r="A14" s="10">
        <v>3</v>
      </c>
      <c r="B14" s="11" t="s">
        <v>100</v>
      </c>
      <c r="C14" s="10">
        <v>13</v>
      </c>
      <c r="D14" s="11" t="s">
        <v>118</v>
      </c>
    </row>
    <row r="15" spans="1:4" ht="15" customHeight="1" x14ac:dyDescent="0.25">
      <c r="A15" s="10">
        <v>3</v>
      </c>
      <c r="B15" s="11" t="s">
        <v>100</v>
      </c>
      <c r="C15" s="10">
        <v>14</v>
      </c>
      <c r="D15" s="11" t="s">
        <v>119</v>
      </c>
    </row>
    <row r="16" spans="1:4" ht="15" customHeight="1" x14ac:dyDescent="0.25">
      <c r="A16" s="10">
        <v>3</v>
      </c>
      <c r="B16" s="11" t="s">
        <v>100</v>
      </c>
      <c r="C16" s="10">
        <v>15</v>
      </c>
      <c r="D16" s="11" t="s">
        <v>120</v>
      </c>
    </row>
    <row r="17" spans="1:4" ht="15" customHeight="1" x14ac:dyDescent="0.25">
      <c r="A17" s="10">
        <v>3</v>
      </c>
      <c r="B17" s="11" t="s">
        <v>100</v>
      </c>
      <c r="C17" s="10">
        <v>16</v>
      </c>
      <c r="D17" s="11" t="s">
        <v>121</v>
      </c>
    </row>
    <row r="18" spans="1:4" ht="15" customHeight="1" x14ac:dyDescent="0.25">
      <c r="A18" s="10">
        <v>3</v>
      </c>
      <c r="B18" s="11" t="s">
        <v>100</v>
      </c>
      <c r="C18" s="10">
        <v>17</v>
      </c>
      <c r="D18" s="11" t="s">
        <v>122</v>
      </c>
    </row>
    <row r="19" spans="1:4" ht="15" customHeight="1" x14ac:dyDescent="0.25">
      <c r="A19" s="10">
        <v>3</v>
      </c>
      <c r="B19" s="11" t="s">
        <v>100</v>
      </c>
      <c r="C19" s="10">
        <v>18</v>
      </c>
      <c r="D19" s="11" t="s">
        <v>123</v>
      </c>
    </row>
    <row r="20" spans="1:4" ht="15" customHeight="1" x14ac:dyDescent="0.25">
      <c r="A20" s="10">
        <v>3</v>
      </c>
      <c r="B20" s="11" t="s">
        <v>100</v>
      </c>
      <c r="C20" s="10">
        <v>19</v>
      </c>
      <c r="D20" s="11" t="s">
        <v>124</v>
      </c>
    </row>
    <row r="21" spans="1:4" ht="15" customHeight="1" x14ac:dyDescent="0.25">
      <c r="A21" s="10">
        <v>4</v>
      </c>
      <c r="B21" s="11" t="s">
        <v>101</v>
      </c>
      <c r="C21" s="10">
        <v>20</v>
      </c>
      <c r="D21" s="11" t="s">
        <v>125</v>
      </c>
    </row>
    <row r="22" spans="1:4" ht="15" customHeight="1" x14ac:dyDescent="0.25">
      <c r="A22" s="10">
        <v>4</v>
      </c>
      <c r="B22" s="11" t="s">
        <v>101</v>
      </c>
      <c r="C22" s="10">
        <v>21</v>
      </c>
      <c r="D22" s="11" t="s">
        <v>126</v>
      </c>
    </row>
    <row r="23" spans="1:4" ht="15" customHeight="1" x14ac:dyDescent="0.25">
      <c r="A23" s="10">
        <v>4</v>
      </c>
      <c r="B23" s="11" t="s">
        <v>101</v>
      </c>
      <c r="C23" s="10">
        <v>22</v>
      </c>
      <c r="D23" s="11" t="s">
        <v>127</v>
      </c>
    </row>
    <row r="24" spans="1:4" ht="15" customHeight="1" x14ac:dyDescent="0.25">
      <c r="A24" s="10">
        <v>4</v>
      </c>
      <c r="B24" s="11" t="s">
        <v>101</v>
      </c>
      <c r="C24" s="10">
        <v>23</v>
      </c>
      <c r="D24" s="11" t="s">
        <v>128</v>
      </c>
    </row>
    <row r="25" spans="1:4" ht="15" customHeight="1" x14ac:dyDescent="0.25">
      <c r="A25" s="10">
        <v>4</v>
      </c>
      <c r="B25" s="11" t="s">
        <v>101</v>
      </c>
      <c r="C25" s="10">
        <v>24</v>
      </c>
      <c r="D25" s="11" t="s">
        <v>129</v>
      </c>
    </row>
    <row r="26" spans="1:4" ht="15" customHeight="1" x14ac:dyDescent="0.25">
      <c r="A26" s="10">
        <v>4</v>
      </c>
      <c r="B26" s="11" t="s">
        <v>101</v>
      </c>
      <c r="C26" s="10">
        <v>25</v>
      </c>
      <c r="D26" s="11" t="s">
        <v>130</v>
      </c>
    </row>
    <row r="27" spans="1:4" ht="15" customHeight="1" x14ac:dyDescent="0.25">
      <c r="A27" s="10">
        <v>4</v>
      </c>
      <c r="B27" s="11" t="s">
        <v>101</v>
      </c>
      <c r="C27" s="10">
        <v>26</v>
      </c>
      <c r="D27" s="11" t="s">
        <v>131</v>
      </c>
    </row>
    <row r="28" spans="1:4" ht="15" customHeight="1" x14ac:dyDescent="0.25">
      <c r="A28" s="10">
        <v>4</v>
      </c>
      <c r="B28" s="11" t="s">
        <v>101</v>
      </c>
      <c r="C28" s="10">
        <v>27</v>
      </c>
      <c r="D28" s="11" t="s">
        <v>132</v>
      </c>
    </row>
    <row r="29" spans="1:4" ht="15" customHeight="1" x14ac:dyDescent="0.25">
      <c r="A29" s="10">
        <v>4</v>
      </c>
      <c r="B29" s="11" t="s">
        <v>101</v>
      </c>
      <c r="C29" s="10">
        <v>28</v>
      </c>
      <c r="D29" s="11" t="s">
        <v>133</v>
      </c>
    </row>
    <row r="30" spans="1:4" ht="15" customHeight="1" x14ac:dyDescent="0.25">
      <c r="A30" s="10">
        <v>4</v>
      </c>
      <c r="B30" s="11" t="s">
        <v>101</v>
      </c>
      <c r="C30" s="10">
        <v>29</v>
      </c>
      <c r="D30" s="11" t="s">
        <v>134</v>
      </c>
    </row>
    <row r="31" spans="1:4" ht="15" customHeight="1" x14ac:dyDescent="0.25">
      <c r="A31" s="10">
        <v>4</v>
      </c>
      <c r="B31" s="11" t="s">
        <v>101</v>
      </c>
      <c r="C31" s="10">
        <v>30</v>
      </c>
      <c r="D31" s="11" t="s">
        <v>135</v>
      </c>
    </row>
    <row r="32" spans="1:4" ht="15" customHeight="1" x14ac:dyDescent="0.25">
      <c r="A32" s="10">
        <v>5</v>
      </c>
      <c r="B32" s="11" t="s">
        <v>102</v>
      </c>
      <c r="C32" s="10">
        <v>31</v>
      </c>
      <c r="D32" s="11" t="s">
        <v>136</v>
      </c>
    </row>
    <row r="33" spans="1:4" ht="15" customHeight="1" x14ac:dyDescent="0.25">
      <c r="A33" s="10">
        <v>5</v>
      </c>
      <c r="B33" s="11" t="s">
        <v>102</v>
      </c>
      <c r="C33" s="10">
        <v>32</v>
      </c>
      <c r="D33" s="11" t="s">
        <v>137</v>
      </c>
    </row>
    <row r="34" spans="1:4" ht="15" customHeight="1" x14ac:dyDescent="0.25">
      <c r="A34" s="10">
        <v>5</v>
      </c>
      <c r="B34" s="11" t="s">
        <v>102</v>
      </c>
      <c r="C34" s="10">
        <v>33</v>
      </c>
      <c r="D34" s="11" t="s">
        <v>138</v>
      </c>
    </row>
    <row r="35" spans="1:4" ht="15" customHeight="1" x14ac:dyDescent="0.25">
      <c r="A35" s="10">
        <v>6</v>
      </c>
      <c r="B35" s="11" t="s">
        <v>103</v>
      </c>
      <c r="C35" s="10">
        <v>34</v>
      </c>
      <c r="D35" s="11" t="s">
        <v>139</v>
      </c>
    </row>
    <row r="36" spans="1:4" ht="15" customHeight="1" x14ac:dyDescent="0.25">
      <c r="A36" s="10">
        <v>6</v>
      </c>
      <c r="B36" s="11" t="s">
        <v>103</v>
      </c>
      <c r="C36" s="10">
        <v>35</v>
      </c>
      <c r="D36" s="11" t="s">
        <v>140</v>
      </c>
    </row>
    <row r="37" spans="1:4" ht="15" customHeight="1" x14ac:dyDescent="0.25">
      <c r="A37" s="10">
        <v>6</v>
      </c>
      <c r="B37" s="11" t="s">
        <v>103</v>
      </c>
      <c r="C37" s="10">
        <v>36</v>
      </c>
      <c r="D37" s="11" t="s">
        <v>141</v>
      </c>
    </row>
    <row r="38" spans="1:4" ht="15" customHeight="1" x14ac:dyDescent="0.25">
      <c r="A38" s="10">
        <v>6</v>
      </c>
      <c r="B38" s="11" t="s">
        <v>103</v>
      </c>
      <c r="C38" s="10">
        <v>37</v>
      </c>
      <c r="D38" s="11" t="s">
        <v>142</v>
      </c>
    </row>
    <row r="39" spans="1:4" ht="15" customHeight="1" x14ac:dyDescent="0.25">
      <c r="A39" s="10">
        <v>7</v>
      </c>
      <c r="B39" s="11" t="s">
        <v>104</v>
      </c>
      <c r="C39" s="10">
        <v>38</v>
      </c>
      <c r="D39" s="11" t="s">
        <v>143</v>
      </c>
    </row>
    <row r="40" spans="1:4" ht="15" customHeight="1" x14ac:dyDescent="0.25">
      <c r="A40" s="10">
        <v>7</v>
      </c>
      <c r="B40" s="11" t="s">
        <v>104</v>
      </c>
      <c r="C40" s="10">
        <v>39</v>
      </c>
      <c r="D40" s="11" t="s">
        <v>144</v>
      </c>
    </row>
    <row r="41" spans="1:4" ht="15" customHeight="1" x14ac:dyDescent="0.25">
      <c r="A41" s="10">
        <v>7</v>
      </c>
      <c r="B41" s="11" t="s">
        <v>104</v>
      </c>
      <c r="C41" s="10">
        <v>40</v>
      </c>
      <c r="D41" s="11" t="s">
        <v>145</v>
      </c>
    </row>
    <row r="42" spans="1:4" ht="15" customHeight="1" x14ac:dyDescent="0.25">
      <c r="A42" s="10">
        <v>7</v>
      </c>
      <c r="B42" s="11" t="s">
        <v>104</v>
      </c>
      <c r="C42" s="10">
        <v>41</v>
      </c>
      <c r="D42" s="11" t="s">
        <v>146</v>
      </c>
    </row>
    <row r="43" spans="1:4" ht="15" customHeight="1" x14ac:dyDescent="0.25">
      <c r="A43" s="10">
        <v>7</v>
      </c>
      <c r="B43" s="11" t="s">
        <v>104</v>
      </c>
      <c r="C43" s="10">
        <v>42</v>
      </c>
      <c r="D43" s="11" t="s">
        <v>147</v>
      </c>
    </row>
    <row r="44" spans="1:4" ht="15" customHeight="1" x14ac:dyDescent="0.25">
      <c r="A44" s="10">
        <v>7</v>
      </c>
      <c r="B44" s="11" t="s">
        <v>104</v>
      </c>
      <c r="C44" s="10">
        <v>43</v>
      </c>
      <c r="D44" s="11" t="s">
        <v>148</v>
      </c>
    </row>
    <row r="45" spans="1:4" ht="15" customHeight="1" x14ac:dyDescent="0.25">
      <c r="A45" s="10">
        <v>7</v>
      </c>
      <c r="B45" s="11" t="s">
        <v>104</v>
      </c>
      <c r="C45" s="10">
        <v>44</v>
      </c>
      <c r="D45" s="11" t="s">
        <v>149</v>
      </c>
    </row>
    <row r="46" spans="1:4" ht="15" customHeight="1" x14ac:dyDescent="0.25">
      <c r="A46" s="10">
        <v>7</v>
      </c>
      <c r="B46" s="11" t="s">
        <v>104</v>
      </c>
      <c r="C46" s="10">
        <v>45</v>
      </c>
      <c r="D46" s="11" t="s">
        <v>150</v>
      </c>
    </row>
    <row r="47" spans="1:4" ht="15" customHeight="1" x14ac:dyDescent="0.25">
      <c r="A47" s="10">
        <v>7</v>
      </c>
      <c r="B47" s="11" t="s">
        <v>104</v>
      </c>
      <c r="C47" s="10">
        <v>46</v>
      </c>
      <c r="D47" s="11" t="s">
        <v>151</v>
      </c>
    </row>
    <row r="48" spans="1:4" ht="15" customHeight="1" x14ac:dyDescent="0.25">
      <c r="A48" s="10">
        <v>7</v>
      </c>
      <c r="B48" s="11" t="s">
        <v>104</v>
      </c>
      <c r="C48" s="10">
        <v>47</v>
      </c>
      <c r="D48" s="11" t="s">
        <v>152</v>
      </c>
    </row>
    <row r="49" spans="1:4" ht="15" customHeight="1" x14ac:dyDescent="0.25">
      <c r="A49" s="10">
        <v>7</v>
      </c>
      <c r="B49" s="11" t="s">
        <v>104</v>
      </c>
      <c r="C49" s="10">
        <v>48</v>
      </c>
      <c r="D49" s="11" t="s">
        <v>153</v>
      </c>
    </row>
  </sheetData>
  <sheetProtection algorithmName="SHA-512" hashValue="Y0qwGNE4boSEgGanag75l63hWxjB0RWubG6xcsRhaEMre/4SYdBiyecRbar8JAjZQ8zePmKlEaqtojTA5cocDg==" saltValue="LxddCFpJFhQaIiltsSfFr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RESUMEN</vt:lpstr>
      <vt:lpstr>PAS 2024</vt:lpstr>
      <vt:lpstr>COAI 2024</vt:lpstr>
      <vt:lpstr>DIMENSIONES</vt:lpstr>
      <vt:lpstr>LINEAS OPERATIVAS</vt:lpstr>
      <vt:lpstr>FUENTES FINANCIACION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Navarrete</dc:creator>
  <cp:lastModifiedBy>Yesenia Leandra</cp:lastModifiedBy>
  <dcterms:created xsi:type="dcterms:W3CDTF">2017-11-22T15:15:49Z</dcterms:created>
  <dcterms:modified xsi:type="dcterms:W3CDTF">2024-02-06T00:10:35Z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