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o.villada\Documents\DOCUMENTOS\2018\GEL docs y manuales\Datos abiertos\Agosto\"/>
    </mc:Choice>
  </mc:AlternateContent>
  <xr:revisionPtr revIDLastSave="0" documentId="8_{B148AC4A-7A2E-48EB-93A8-E8854402BB03}" xr6:coauthVersionLast="31" xr6:coauthVersionMax="31" xr10:uidLastSave="{00000000-0000-0000-0000-000000000000}"/>
  <bookViews>
    <workbookView xWindow="0" yWindow="0" windowWidth="24000" windowHeight="8925" activeTab="1" xr2:uid="{B3375452-EEB3-43B6-8112-17A57D2F9A73}"/>
  </bookViews>
  <sheets>
    <sheet name="COMPARENDOS" sheetId="1" r:id="rId1"/>
    <sheet name="ACCIDENTES"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2" l="1"/>
  <c r="D7" i="2"/>
  <c r="E7" i="2"/>
  <c r="F7" i="2"/>
  <c r="G7" i="2"/>
  <c r="B7" i="2"/>
  <c r="H5" i="2"/>
  <c r="H6" i="2"/>
  <c r="H4" i="2"/>
  <c r="I14" i="1"/>
  <c r="H14" i="1"/>
  <c r="G14" i="1"/>
  <c r="F14" i="1"/>
  <c r="E14" i="1"/>
  <c r="D14" i="1"/>
  <c r="C14" i="1"/>
  <c r="J13" i="1"/>
  <c r="J12" i="1"/>
  <c r="J11" i="1"/>
  <c r="J10" i="1"/>
  <c r="J9" i="1"/>
  <c r="J8" i="1"/>
  <c r="J7" i="1"/>
  <c r="J6" i="1"/>
  <c r="J5" i="1"/>
  <c r="J4" i="1"/>
  <c r="H7" i="2" l="1"/>
  <c r="J14" i="1"/>
</calcChain>
</file>

<file path=xl/sharedStrings.xml><?xml version="1.0" encoding="utf-8"?>
<sst xmlns="http://schemas.openxmlformats.org/spreadsheetml/2006/main" count="45" uniqueCount="35">
  <si>
    <t>COD INFRACCION</t>
  </si>
  <si>
    <t>DESCRIPCION INFRACCION</t>
  </si>
  <si>
    <t>ENERO</t>
  </si>
  <si>
    <t>FEBRERO</t>
  </si>
  <si>
    <t>MARZO</t>
  </si>
  <si>
    <t>ABRIL</t>
  </si>
  <si>
    <t>MAYO</t>
  </si>
  <si>
    <t>JUNIO</t>
  </si>
  <si>
    <t>JULIO</t>
  </si>
  <si>
    <t>Total general</t>
  </si>
  <si>
    <t>B01</t>
  </si>
  <si>
    <t>C02</t>
  </si>
  <si>
    <t>C14</t>
  </si>
  <si>
    <t>C24</t>
  </si>
  <si>
    <t>C31</t>
  </si>
  <si>
    <t>C35</t>
  </si>
  <si>
    <t>D01</t>
  </si>
  <si>
    <t>D02</t>
  </si>
  <si>
    <t>D03</t>
  </si>
  <si>
    <t>H03</t>
  </si>
  <si>
    <r>
      <rPr>
        <sz val="10"/>
        <color indexed="53"/>
        <rFont val="Arial"/>
        <family val="2"/>
      </rPr>
      <t>GRAVEDAD</t>
    </r>
    <r>
      <rPr>
        <sz val="10"/>
        <color indexed="8"/>
        <rFont val="Arial"/>
        <family val="2"/>
      </rPr>
      <t xml:space="preserve"> / </t>
    </r>
    <r>
      <rPr>
        <sz val="10"/>
        <color indexed="23"/>
        <rFont val="Arial"/>
        <family val="2"/>
      </rPr>
      <t>MES</t>
    </r>
  </si>
  <si>
    <t>DAÑOS</t>
  </si>
  <si>
    <t>HERIDOS</t>
  </si>
  <si>
    <t>MUERTOS</t>
  </si>
  <si>
    <t>ACCIDENTALIDAD PRIMER SEMESTRE AÑO 2018</t>
  </si>
  <si>
    <t>Conducir un vehículo sin llevar consigo la licencia de conducción</t>
  </si>
  <si>
    <t>Estacionar un vehículo en los sitios prohibidos</t>
  </si>
  <si>
    <t>Transitar por los siguientes sitios restringidos o en horas prohibidas por la autoridad competente.  Además, el vehículo será inmovilizado</t>
  </si>
  <si>
    <t>Conducir motocicleta sin observar las normas establecidas en el presente código</t>
  </si>
  <si>
    <t>No acatar las señales de tránsito o requerimientos impartidos por los agentes de tránsito</t>
  </si>
  <si>
    <t>No realizar la revisión técnico-mecánica y de emisiones contaminantes en los siguientes plazos o cuando aun portando los certificados correspondientes no cuenta con las siguientes condiciones técnico mecánica y de emisiones contaminantes, además el vehículo será inmovilizado</t>
  </si>
  <si>
    <t>Guiar un vehículo sin haber obtenido la licencia de conducción correspondiente. Además, el vehículo será inmovilizado en el lugar de los hechos hasta que éste sea retirado por una persona autorizada por el infractor que tenga licencia de conducción</t>
  </si>
  <si>
    <t>Conducir sin portar el Seguro Obligatorio de Accidentes de tránsito ordenado por la ley. Además, el vehículo será inmovilizado</t>
  </si>
  <si>
    <t>Transitar en sentido contrario al estipulado para la vía, calzada o carril. En el caso de motocicletas se procederá a su inmovilización hasta tanto no se pague el valor dela multa o la autoridad competente decida sobre la imposición en los términos de los art 135,136 del CNT</t>
  </si>
  <si>
    <t>El conductor, pasajero o peatón, que obstaculice, perjudique o ponga en riesgo a las demás personas o que no cumplan las normas y señales de tránsito que les sean aplicables o no obedezca las indicaciones que les den las autoridades de tránsito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</si>
</sst>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9"/>
      <color theme="1"/>
      <name val="Arial"/>
      <family val="2"/>
    </font>
    <font>
      <sz val="10"/>
      <color theme="1"/>
      <name val="Arial"/>
      <family val="2"/>
    </font>
    <font>
      <b/>
      <sz val="11"/>
      <color indexed="8"/>
      <name val="Arial"/>
      <family val="2"/>
    </font>
    <font>
      <sz val="10"/>
      <color indexed="8"/>
      <name val="Arial"/>
      <family val="2"/>
    </font>
    <font>
      <sz val="10"/>
      <color indexed="53"/>
      <name val="Arial"/>
      <family val="2"/>
    </font>
    <font>
      <sz val="10"/>
      <color indexed="23"/>
      <name val="Arial"/>
      <family val="2"/>
    </font>
    <font>
      <b/>
      <sz val="9"/>
      <color indexed="8"/>
      <name val="Arial"/>
      <family val="2"/>
    </font>
    <font>
      <sz val="9"/>
      <color indexed="8"/>
      <name val="Arial"/>
      <family val="2"/>
    </font>
  </fonts>
  <fills count="6">
    <fill>
      <patternFill patternType="none"/>
    </fill>
    <fill>
      <patternFill patternType="gray125"/>
    </fill>
    <fill>
      <patternFill patternType="solid">
        <fgColor rgb="FFDDDDDD"/>
        <bgColor indexed="64"/>
      </patternFill>
    </fill>
    <fill>
      <patternFill patternType="solid">
        <fgColor rgb="FFFFCC99"/>
        <bgColor indexed="64"/>
      </patternFill>
    </fill>
    <fill>
      <patternFill patternType="solid">
        <fgColor theme="0" tint="-0.14999847407452621"/>
        <bgColor indexed="64"/>
      </patternFill>
    </fill>
    <fill>
      <patternFill patternType="solid">
        <fgColor rgb="FF99CC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NumberFormat="1" applyFont="1" applyFill="1" applyBorder="1" applyAlignment="1">
      <alignment horizontal="left" vertical="center" wrapText="1"/>
    </xf>
    <xf numFmtId="0" fontId="0" fillId="0" borderId="1" xfId="0" applyBorder="1" applyAlignment="1">
      <alignment horizontal="center" vertical="center"/>
    </xf>
    <xf numFmtId="0" fontId="2"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0" fillId="0" borderId="0" xfId="0"/>
    <xf numFmtId="0" fontId="3" fillId="0" borderId="0" xfId="0" applyFont="1"/>
    <xf numFmtId="0" fontId="4" fillId="0" borderId="1" xfId="0" applyFont="1" applyBorder="1"/>
    <xf numFmtId="0" fontId="7" fillId="2"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8" fillId="3" borderId="1" xfId="0" applyFont="1" applyFill="1" applyBorder="1" applyAlignment="1">
      <alignment vertical="center"/>
    </xf>
    <xf numFmtId="0" fontId="8" fillId="0" borderId="1" xfId="0" applyFont="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applyAlignment="1">
      <alignment horizontal="center" vertical="center"/>
    </xf>
    <xf numFmtId="0" fontId="3" fillId="5"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E7CB0-51CD-4E02-9691-FE032FED983C}">
  <dimension ref="A1:J14"/>
  <sheetViews>
    <sheetView workbookViewId="0">
      <selection activeCell="B6" sqref="B6"/>
    </sheetView>
  </sheetViews>
  <sheetFormatPr baseColWidth="10" defaultRowHeight="15" x14ac:dyDescent="0.25"/>
  <cols>
    <col min="1" max="1" width="14.85546875" bestFit="1" customWidth="1"/>
    <col min="2" max="2" width="62.7109375" customWidth="1"/>
    <col min="3" max="3" width="6.5703125" bestFit="1" customWidth="1"/>
    <col min="4" max="4" width="8.5703125" bestFit="1" customWidth="1"/>
    <col min="5" max="5" width="7" bestFit="1" customWidth="1"/>
    <col min="6" max="7" width="5.85546875" bestFit="1" customWidth="1"/>
    <col min="8" max="8" width="6" bestFit="1" customWidth="1"/>
    <col min="9" max="9" width="5.85546875" bestFit="1" customWidth="1"/>
    <col min="10" max="10" width="11.5703125" bestFit="1" customWidth="1"/>
  </cols>
  <sheetData>
    <row r="1" spans="1:10" s="7" customFormat="1" x14ac:dyDescent="0.25">
      <c r="A1" s="8" t="s">
        <v>24</v>
      </c>
    </row>
    <row r="2" spans="1:10" s="7" customFormat="1" x14ac:dyDescent="0.25"/>
    <row r="3" spans="1:10" x14ac:dyDescent="0.25">
      <c r="A3" s="1" t="s">
        <v>0</v>
      </c>
      <c r="B3" s="1" t="s">
        <v>1</v>
      </c>
      <c r="C3" s="1" t="s">
        <v>2</v>
      </c>
      <c r="D3" s="1" t="s">
        <v>3</v>
      </c>
      <c r="E3" s="1" t="s">
        <v>4</v>
      </c>
      <c r="F3" s="1" t="s">
        <v>5</v>
      </c>
      <c r="G3" s="1" t="s">
        <v>6</v>
      </c>
      <c r="H3" s="1" t="s">
        <v>7</v>
      </c>
      <c r="I3" s="1" t="s">
        <v>8</v>
      </c>
      <c r="J3" s="1" t="s">
        <v>9</v>
      </c>
    </row>
    <row r="4" spans="1:10" x14ac:dyDescent="0.25">
      <c r="A4" s="2" t="s">
        <v>10</v>
      </c>
      <c r="B4" s="3" t="s">
        <v>25</v>
      </c>
      <c r="C4" s="4">
        <v>13</v>
      </c>
      <c r="D4" s="4">
        <v>9</v>
      </c>
      <c r="E4" s="4">
        <v>13</v>
      </c>
      <c r="F4" s="4">
        <v>19</v>
      </c>
      <c r="G4" s="4">
        <v>7</v>
      </c>
      <c r="H4" s="4">
        <v>5</v>
      </c>
      <c r="I4" s="4">
        <v>2</v>
      </c>
      <c r="J4" s="5">
        <f>SUM(C4:I4)</f>
        <v>68</v>
      </c>
    </row>
    <row r="5" spans="1:10" x14ac:dyDescent="0.25">
      <c r="A5" s="2" t="s">
        <v>11</v>
      </c>
      <c r="B5" s="3" t="s">
        <v>26</v>
      </c>
      <c r="C5" s="4">
        <v>27</v>
      </c>
      <c r="D5" s="4">
        <v>6</v>
      </c>
      <c r="E5" s="4">
        <v>17</v>
      </c>
      <c r="F5" s="4">
        <v>15</v>
      </c>
      <c r="G5" s="4">
        <v>18</v>
      </c>
      <c r="H5" s="4">
        <v>25</v>
      </c>
      <c r="I5" s="4">
        <v>4</v>
      </c>
      <c r="J5" s="5">
        <f t="shared" ref="J5:J13" si="0">SUM(C5:I5)</f>
        <v>112</v>
      </c>
    </row>
    <row r="6" spans="1:10" ht="24" x14ac:dyDescent="0.25">
      <c r="A6" s="2" t="s">
        <v>12</v>
      </c>
      <c r="B6" s="3" t="s">
        <v>27</v>
      </c>
      <c r="C6" s="4">
        <v>6</v>
      </c>
      <c r="D6" s="4">
        <v>6</v>
      </c>
      <c r="E6" s="4">
        <v>2</v>
      </c>
      <c r="F6" s="4">
        <v>13</v>
      </c>
      <c r="G6" s="4">
        <v>2</v>
      </c>
      <c r="H6" s="4">
        <v>3</v>
      </c>
      <c r="I6" s="4">
        <v>3</v>
      </c>
      <c r="J6" s="5">
        <f t="shared" si="0"/>
        <v>35</v>
      </c>
    </row>
    <row r="7" spans="1:10" ht="24" x14ac:dyDescent="0.25">
      <c r="A7" s="2" t="s">
        <v>13</v>
      </c>
      <c r="B7" s="3" t="s">
        <v>28</v>
      </c>
      <c r="C7" s="4">
        <v>24</v>
      </c>
      <c r="D7" s="4">
        <v>16</v>
      </c>
      <c r="E7" s="4">
        <v>6</v>
      </c>
      <c r="F7" s="4">
        <v>18</v>
      </c>
      <c r="G7" s="4">
        <v>2</v>
      </c>
      <c r="H7" s="4">
        <v>10</v>
      </c>
      <c r="I7" s="4">
        <v>5</v>
      </c>
      <c r="J7" s="5">
        <f t="shared" si="0"/>
        <v>81</v>
      </c>
    </row>
    <row r="8" spans="1:10" ht="24" x14ac:dyDescent="0.25">
      <c r="A8" s="2" t="s">
        <v>14</v>
      </c>
      <c r="B8" s="3" t="s">
        <v>29</v>
      </c>
      <c r="C8" s="4">
        <v>11</v>
      </c>
      <c r="D8" s="4">
        <v>5</v>
      </c>
      <c r="E8" s="4">
        <v>14</v>
      </c>
      <c r="F8" s="4">
        <v>11</v>
      </c>
      <c r="G8" s="4">
        <v>6</v>
      </c>
      <c r="H8" s="4">
        <v>8</v>
      </c>
      <c r="I8" s="4">
        <v>2</v>
      </c>
      <c r="J8" s="5">
        <f t="shared" si="0"/>
        <v>57</v>
      </c>
    </row>
    <row r="9" spans="1:10" ht="60" x14ac:dyDescent="0.25">
      <c r="A9" s="2" t="s">
        <v>15</v>
      </c>
      <c r="B9" s="3" t="s">
        <v>30</v>
      </c>
      <c r="C9" s="4">
        <v>18</v>
      </c>
      <c r="D9" s="4">
        <v>14</v>
      </c>
      <c r="E9" s="4">
        <v>12</v>
      </c>
      <c r="F9" s="4">
        <v>16</v>
      </c>
      <c r="G9" s="4">
        <v>15</v>
      </c>
      <c r="H9" s="4">
        <v>12</v>
      </c>
      <c r="I9" s="4">
        <v>3</v>
      </c>
      <c r="J9" s="5">
        <f t="shared" si="0"/>
        <v>90</v>
      </c>
    </row>
    <row r="10" spans="1:10" ht="48" x14ac:dyDescent="0.25">
      <c r="A10" s="2" t="s">
        <v>16</v>
      </c>
      <c r="B10" s="3" t="s">
        <v>31</v>
      </c>
      <c r="C10" s="4">
        <v>13</v>
      </c>
      <c r="D10" s="4">
        <v>12</v>
      </c>
      <c r="E10" s="4">
        <v>14</v>
      </c>
      <c r="F10" s="4">
        <v>5</v>
      </c>
      <c r="G10" s="4">
        <v>9</v>
      </c>
      <c r="H10" s="4">
        <v>13</v>
      </c>
      <c r="I10" s="4">
        <v>8</v>
      </c>
      <c r="J10" s="5">
        <f t="shared" si="0"/>
        <v>74</v>
      </c>
    </row>
    <row r="11" spans="1:10" ht="24" x14ac:dyDescent="0.25">
      <c r="A11" s="2" t="s">
        <v>17</v>
      </c>
      <c r="B11" s="3" t="s">
        <v>32</v>
      </c>
      <c r="C11" s="4">
        <v>5</v>
      </c>
      <c r="D11" s="4">
        <v>5</v>
      </c>
      <c r="E11" s="4">
        <v>7</v>
      </c>
      <c r="F11" s="4">
        <v>7</v>
      </c>
      <c r="G11" s="4">
        <v>6</v>
      </c>
      <c r="H11" s="4">
        <v>9</v>
      </c>
      <c r="I11" s="4">
        <v>3</v>
      </c>
      <c r="J11" s="5">
        <f t="shared" si="0"/>
        <v>42</v>
      </c>
    </row>
    <row r="12" spans="1:10" ht="48" x14ac:dyDescent="0.25">
      <c r="A12" s="2" t="s">
        <v>18</v>
      </c>
      <c r="B12" s="3" t="s">
        <v>33</v>
      </c>
      <c r="C12" s="4">
        <v>5</v>
      </c>
      <c r="D12" s="4">
        <v>3</v>
      </c>
      <c r="E12" s="4">
        <v>5</v>
      </c>
      <c r="F12" s="4">
        <v>3</v>
      </c>
      <c r="G12" s="4"/>
      <c r="H12" s="4">
        <v>4</v>
      </c>
      <c r="I12" s="4">
        <v>1</v>
      </c>
      <c r="J12" s="5">
        <f t="shared" si="0"/>
        <v>21</v>
      </c>
    </row>
    <row r="13" spans="1:10" ht="48" x14ac:dyDescent="0.25">
      <c r="A13" s="2" t="s">
        <v>19</v>
      </c>
      <c r="B13" s="3" t="s">
        <v>34</v>
      </c>
      <c r="C13" s="4">
        <v>35</v>
      </c>
      <c r="D13" s="4">
        <v>24</v>
      </c>
      <c r="E13" s="4">
        <v>15</v>
      </c>
      <c r="F13" s="4">
        <v>24</v>
      </c>
      <c r="G13" s="4">
        <v>25</v>
      </c>
      <c r="H13" s="4">
        <v>7</v>
      </c>
      <c r="I13" s="4">
        <v>8</v>
      </c>
      <c r="J13" s="5">
        <f t="shared" si="0"/>
        <v>138</v>
      </c>
    </row>
    <row r="14" spans="1:10" x14ac:dyDescent="0.25">
      <c r="A14" s="6" t="s">
        <v>9</v>
      </c>
      <c r="B14" s="6"/>
      <c r="C14" s="6">
        <f>SUM(C4:C13)</f>
        <v>157</v>
      </c>
      <c r="D14" s="6">
        <f t="shared" ref="D14:I14" si="1">SUM(D4:D13)</f>
        <v>100</v>
      </c>
      <c r="E14" s="6">
        <f t="shared" si="1"/>
        <v>105</v>
      </c>
      <c r="F14" s="6">
        <f t="shared" si="1"/>
        <v>131</v>
      </c>
      <c r="G14" s="6">
        <f t="shared" si="1"/>
        <v>90</v>
      </c>
      <c r="H14" s="6">
        <f t="shared" si="1"/>
        <v>96</v>
      </c>
      <c r="I14" s="6">
        <f t="shared" si="1"/>
        <v>39</v>
      </c>
      <c r="J14" s="5">
        <f>SUM(C14:I14)</f>
        <v>718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9F944-E86B-4BAB-9340-26E2AECD1FA5}">
  <dimension ref="A1:H7"/>
  <sheetViews>
    <sheetView tabSelected="1" workbookViewId="0">
      <selection activeCell="C9" sqref="C9"/>
    </sheetView>
  </sheetViews>
  <sheetFormatPr baseColWidth="10" defaultRowHeight="15" x14ac:dyDescent="0.25"/>
  <sheetData>
    <row r="1" spans="1:8" x14ac:dyDescent="0.25">
      <c r="A1" s="8" t="s">
        <v>24</v>
      </c>
      <c r="B1" s="7"/>
      <c r="C1" s="7"/>
      <c r="D1" s="7"/>
      <c r="E1" s="7"/>
      <c r="F1" s="7"/>
      <c r="G1" s="7"/>
      <c r="H1" s="7"/>
    </row>
    <row r="3" spans="1:8" ht="24" x14ac:dyDescent="0.25">
      <c r="A3" s="9" t="s">
        <v>20</v>
      </c>
      <c r="B3" s="10" t="s">
        <v>2</v>
      </c>
      <c r="C3" s="10" t="s">
        <v>3</v>
      </c>
      <c r="D3" s="10" t="s">
        <v>4</v>
      </c>
      <c r="E3" s="10" t="s">
        <v>5</v>
      </c>
      <c r="F3" s="10" t="s">
        <v>6</v>
      </c>
      <c r="G3" s="10" t="s">
        <v>7</v>
      </c>
      <c r="H3" s="11" t="s">
        <v>9</v>
      </c>
    </row>
    <row r="4" spans="1:8" x14ac:dyDescent="0.25">
      <c r="A4" s="12" t="s">
        <v>21</v>
      </c>
      <c r="B4" s="13">
        <v>33</v>
      </c>
      <c r="C4" s="13">
        <v>36</v>
      </c>
      <c r="D4" s="13">
        <v>41</v>
      </c>
      <c r="E4" s="13">
        <v>28</v>
      </c>
      <c r="F4" s="13">
        <v>26</v>
      </c>
      <c r="G4" s="13">
        <v>26</v>
      </c>
      <c r="H4" s="11">
        <f>SUM(B4:G4)</f>
        <v>190</v>
      </c>
    </row>
    <row r="5" spans="1:8" x14ac:dyDescent="0.25">
      <c r="A5" s="12" t="s">
        <v>22</v>
      </c>
      <c r="B5" s="13">
        <v>54</v>
      </c>
      <c r="C5" s="13">
        <v>47</v>
      </c>
      <c r="D5" s="13">
        <v>52</v>
      </c>
      <c r="E5" s="13">
        <v>54</v>
      </c>
      <c r="F5" s="13">
        <v>70</v>
      </c>
      <c r="G5" s="13">
        <v>45</v>
      </c>
      <c r="H5" s="11">
        <f t="shared" ref="H5:H6" si="0">SUM(B5:G5)</f>
        <v>322</v>
      </c>
    </row>
    <row r="6" spans="1:8" x14ac:dyDescent="0.25">
      <c r="A6" s="12" t="s">
        <v>23</v>
      </c>
      <c r="B6" s="13">
        <v>1</v>
      </c>
      <c r="C6" s="13">
        <v>1</v>
      </c>
      <c r="D6" s="13"/>
      <c r="E6" s="13"/>
      <c r="F6" s="13">
        <v>1</v>
      </c>
      <c r="G6" s="13"/>
      <c r="H6" s="11">
        <f t="shared" si="0"/>
        <v>3</v>
      </c>
    </row>
    <row r="7" spans="1:8" x14ac:dyDescent="0.25">
      <c r="A7" s="14" t="s">
        <v>9</v>
      </c>
      <c r="B7" s="15">
        <f>SUM(B4:B6)</f>
        <v>88</v>
      </c>
      <c r="C7" s="15">
        <f t="shared" ref="C7:G7" si="1">SUM(C4:C6)</f>
        <v>84</v>
      </c>
      <c r="D7" s="15">
        <f t="shared" si="1"/>
        <v>93</v>
      </c>
      <c r="E7" s="15">
        <f t="shared" si="1"/>
        <v>82</v>
      </c>
      <c r="F7" s="15">
        <f t="shared" si="1"/>
        <v>97</v>
      </c>
      <c r="G7" s="15">
        <f t="shared" si="1"/>
        <v>71</v>
      </c>
      <c r="H7" s="16">
        <f>SUM(H4:H6)</f>
        <v>515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COMPARENDOS</vt:lpstr>
      <vt:lpstr>ACCIDENTES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dc:creator>
  <cp:lastModifiedBy>oswaldo villada</cp:lastModifiedBy>
  <dcterms:created xsi:type="dcterms:W3CDTF">2018-07-24T16:40:01Z</dcterms:created>
  <dcterms:modified xsi:type="dcterms:W3CDTF">2018-08-06T21:20:10Z</dcterms:modified>
</cp:coreProperties>
</file>